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wanakajima-my.sharepoint.com/personal/m-kobayashi_kawanakajima_co_jp/Documents/インボイス（適格請求書）/"/>
    </mc:Choice>
  </mc:AlternateContent>
  <xr:revisionPtr revIDLastSave="66" documentId="13_ncr:1_{50536F46-668A-4A25-B6E5-F42731D3CD20}" xr6:coauthVersionLast="47" xr6:coauthVersionMax="47" xr10:uidLastSave="{B4C85518-C0B2-4634-B2A0-3B1698767D7E}"/>
  <bookViews>
    <workbookView xWindow="-25095" yWindow="285" windowWidth="24930" windowHeight="16125" activeTab="1" xr2:uid="{00000000-000D-0000-FFFF-FFFF00000000}"/>
  </bookViews>
  <sheets>
    <sheet name="手書用（縦型）" sheetId="5" r:id="rId1"/>
    <sheet name="自動計算（縦型）" sheetId="8" r:id="rId2"/>
  </sheets>
  <definedNames>
    <definedName name="_xlnm.Print_Area" localSheetId="1">'自動計算（縦型）'!$A$1:$AP$39</definedName>
    <definedName name="_xlnm.Print_Area" localSheetId="0">'手書用（縦型）'!$A$1:$AP$39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5" i="8" l="1"/>
  <c r="AD16" i="8"/>
  <c r="AD17" i="8"/>
  <c r="AD18" i="8"/>
  <c r="AD19" i="8"/>
  <c r="AD20" i="8"/>
  <c r="AD21" i="8"/>
  <c r="AD22" i="8"/>
  <c r="AD23" i="8"/>
  <c r="AD24" i="8"/>
  <c r="AD25" i="8"/>
  <c r="AD26" i="8"/>
  <c r="AD27" i="8"/>
  <c r="AD28" i="8"/>
  <c r="AD14" i="8"/>
  <c r="P32" i="8"/>
  <c r="P33" i="8"/>
  <c r="AH33" i="8" s="1"/>
  <c r="P31" i="8" l="1"/>
  <c r="P34" i="8" s="1"/>
  <c r="Y32" i="8"/>
  <c r="AH32" i="8" s="1"/>
  <c r="Y31" i="8" l="1"/>
  <c r="Y34" i="8" s="1"/>
  <c r="AH31" i="8" l="1"/>
  <c r="AH34" i="8" s="1"/>
  <c r="H12" i="8" s="1"/>
</calcChain>
</file>

<file path=xl/sharedStrings.xml><?xml version="1.0" encoding="utf-8"?>
<sst xmlns="http://schemas.openxmlformats.org/spreadsheetml/2006/main" count="93" uniqueCount="47">
  <si>
    <t>住所</t>
    <rPh sb="0" eb="2">
      <t>ジュウショ</t>
    </rPh>
    <phoneticPr fontId="1"/>
  </si>
  <si>
    <t>工事名</t>
    <rPh sb="0" eb="2">
      <t>コウジ</t>
    </rPh>
    <rPh sb="2" eb="3">
      <t>ナ</t>
    </rPh>
    <phoneticPr fontId="1"/>
  </si>
  <si>
    <t>￥</t>
    <phoneticPr fontId="1" type="halfwidthKatakana" alignment="distributed"/>
  </si>
  <si>
    <t>TEL</t>
    <phoneticPr fontId="1" alignment="distributed"/>
  </si>
  <si>
    <t>FAX</t>
    <phoneticPr fontId="1" alignment="distributed"/>
  </si>
  <si>
    <t>単位</t>
    <rPh sb="0" eb="2">
      <t>タンイ</t>
    </rPh>
    <phoneticPr fontId="1" alignment="distributed"/>
  </si>
  <si>
    <t>㊞</t>
    <phoneticPr fontId="1"/>
  </si>
  <si>
    <t>請求書</t>
    <rPh sb="0" eb="1">
      <t>ショウ</t>
    </rPh>
    <rPh sb="1" eb="2">
      <t>モトム</t>
    </rPh>
    <rPh sb="2" eb="3">
      <t>ショ</t>
    </rPh>
    <phoneticPr fontId="1"/>
  </si>
  <si>
    <t>川中島建設株式会社　御中</t>
    <rPh sb="0" eb="5">
      <t>カワナカジマケンセツ</t>
    </rPh>
    <rPh sb="5" eb="9">
      <t>カブシキカイシャ</t>
    </rPh>
    <rPh sb="10" eb="12">
      <t>オンチュウ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</si>
  <si>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</si>
  <si>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社名</t>
    <rPh sb="0" eb="2">
      <t>シャメイ</t>
    </rPh>
    <phoneticPr fontId="1"/>
  </si>
  <si>
    <t>工事番号</t>
    <rPh sb="0" eb="2">
      <t>コウジ</t>
    </rPh>
    <rPh sb="2" eb="4">
      <t>バンゴウ</t>
    </rPh>
    <phoneticPr fontId="1"/>
  </si>
  <si>
    <t>請求金額</t>
    <rPh sb="0" eb="2">
      <t>セイキュウ</t>
    </rPh>
    <rPh sb="2" eb="4">
      <t>キンガク</t>
    </rPh>
    <phoneticPr fontId="1"/>
  </si>
  <si>
    <t>支払金額</t>
    <rPh sb="0" eb="2">
      <t>シハライ</t>
    </rPh>
    <rPh sb="2" eb="4">
      <t>キンガク</t>
    </rPh>
    <phoneticPr fontId="1"/>
  </si>
  <si>
    <t>科目内訳
コード</t>
    <rPh sb="0" eb="2">
      <t>カモク</t>
    </rPh>
    <rPh sb="2" eb="4">
      <t>ウチワケ</t>
    </rPh>
    <phoneticPr fontId="1"/>
  </si>
  <si>
    <t>税抜金額</t>
    <rPh sb="0" eb="1">
      <t>ゼイ</t>
    </rPh>
    <rPh sb="1" eb="2">
      <t>ヌ</t>
    </rPh>
    <rPh sb="2" eb="3">
      <t>キン</t>
    </rPh>
    <rPh sb="3" eb="4">
      <t>ガク</t>
    </rPh>
    <phoneticPr fontId="1"/>
  </si>
  <si>
    <t>消費税額</t>
    <rPh sb="0" eb="1">
      <t>ショウ</t>
    </rPh>
    <rPh sb="1" eb="2">
      <t>ヒ</t>
    </rPh>
    <rPh sb="2" eb="3">
      <t>ゼイ</t>
    </rPh>
    <rPh sb="3" eb="4">
      <t>ガク</t>
    </rPh>
    <phoneticPr fontId="1"/>
  </si>
  <si>
    <t>税込金額</t>
    <rPh sb="0" eb="2">
      <t>ゼイコ</t>
    </rPh>
    <rPh sb="2" eb="3">
      <t>キン</t>
    </rPh>
    <rPh sb="3" eb="4">
      <t>ガク</t>
    </rPh>
    <phoneticPr fontId="1"/>
  </si>
  <si>
    <t>税率毎集計</t>
    <rPh sb="0" eb="1">
      <t>ゼイ</t>
    </rPh>
    <rPh sb="1" eb="2">
      <t>リツ</t>
    </rPh>
    <rPh sb="2" eb="3">
      <t>ゴト</t>
    </rPh>
    <rPh sb="3" eb="4">
      <t>シュウ</t>
    </rPh>
    <rPh sb="4" eb="5">
      <t>ケイ</t>
    </rPh>
    <phoneticPr fontId="1"/>
  </si>
  <si>
    <t>総務経理部</t>
    <phoneticPr fontId="1"/>
  </si>
  <si>
    <t>取引先ｺｰﾄﾞ</t>
    <rPh sb="0" eb="3">
      <t>トリヒキサキ</t>
    </rPh>
    <phoneticPr fontId="1"/>
  </si>
  <si>
    <t>№</t>
    <phoneticPr fontId="1"/>
  </si>
  <si>
    <t>金　　額</t>
    <rPh sb="0" eb="1">
      <t>キン</t>
    </rPh>
    <rPh sb="3" eb="4">
      <t>ガク</t>
    </rPh>
    <phoneticPr fontId="1" alignment="distributed"/>
  </si>
  <si>
    <t>数量</t>
    <rPh sb="0" eb="1">
      <t>カズ</t>
    </rPh>
    <rPh sb="1" eb="2">
      <t>リョウ</t>
    </rPh>
    <phoneticPr fontId="1" alignment="distributed"/>
  </si>
  <si>
    <t>１０％</t>
    <phoneticPr fontId="1"/>
  </si>
  <si>
    <t>８％（ 軽減税率 ）</t>
    <rPh sb="3" eb="5">
      <t>ケイゲン</t>
    </rPh>
    <rPh sb="5" eb="7">
      <t>ゼイリツ</t>
    </rPh>
    <phoneticPr fontId="1"/>
  </si>
  <si>
    <t>消費税
区分※</t>
    <rPh sb="0" eb="3">
      <t>ショウヒゼイ</t>
    </rPh>
    <rPh sb="4" eb="6">
      <t>クブン</t>
    </rPh>
    <phoneticPr fontId="1"/>
  </si>
  <si>
    <t>登録番号</t>
    <rPh sb="0" eb="4">
      <t>トウロクバンゴウ</t>
    </rPh>
    <phoneticPr fontId="1"/>
  </si>
  <si>
    <t>T</t>
    <phoneticPr fontId="1"/>
  </si>
  <si>
    <t>単　価</t>
    <rPh sb="0" eb="1">
      <t>タン</t>
    </rPh>
    <rPh sb="2" eb="3">
      <t>アタイ</t>
    </rPh>
    <phoneticPr fontId="1" alignment="distributed"/>
  </si>
  <si>
    <t>非課税</t>
    <rPh sb="0" eb="1">
      <t>ヒ</t>
    </rPh>
    <rPh sb="1" eb="2">
      <t>カ</t>
    </rPh>
    <rPh sb="2" eb="3">
      <t>ゼイ</t>
    </rPh>
    <phoneticPr fontId="1"/>
  </si>
  <si>
    <t>合計</t>
    <rPh sb="0" eb="1">
      <t>ゴウ</t>
    </rPh>
    <rPh sb="1" eb="2">
      <t>ケイ</t>
    </rPh>
    <phoneticPr fontId="1"/>
  </si>
  <si>
    <t>承　認</t>
    <rPh sb="0" eb="1">
      <t>ショウ</t>
    </rPh>
    <rPh sb="2" eb="3">
      <t>ニン</t>
    </rPh>
    <phoneticPr fontId="1"/>
  </si>
  <si>
    <t>部　長</t>
    <rPh sb="0" eb="1">
      <t>ブ</t>
    </rPh>
    <rPh sb="2" eb="3">
      <t>チョウ</t>
    </rPh>
    <phoneticPr fontId="1"/>
  </si>
  <si>
    <t>上　長</t>
    <rPh sb="0" eb="1">
      <t>ウエ</t>
    </rPh>
    <rPh sb="2" eb="3">
      <t>チョウ</t>
    </rPh>
    <phoneticPr fontId="1"/>
  </si>
  <si>
    <t>担　当</t>
    <rPh sb="0" eb="1">
      <t>タン</t>
    </rPh>
    <rPh sb="2" eb="3">
      <t>トウ</t>
    </rPh>
    <phoneticPr fontId="1"/>
  </si>
  <si>
    <t>受　付</t>
    <rPh sb="0" eb="1">
      <t>ウケ</t>
    </rPh>
    <rPh sb="2" eb="3">
      <t>ツキ</t>
    </rPh>
    <phoneticPr fontId="1"/>
  </si>
  <si>
    <t>年　　　月　　　日</t>
  </si>
  <si>
    <t>摘　要</t>
    <rPh sb="0" eb="1">
      <t>テキ</t>
    </rPh>
    <rPh sb="2" eb="3">
      <t>ヨウ</t>
    </rPh>
    <phoneticPr fontId="1" alignment="distributed"/>
  </si>
  <si>
    <t>品 目 及 び 寸 法</t>
    <rPh sb="0" eb="1">
      <t>ヒン</t>
    </rPh>
    <rPh sb="2" eb="3">
      <t>メ</t>
    </rPh>
    <rPh sb="4" eb="5">
      <t>オヨ</t>
    </rPh>
    <rPh sb="8" eb="9">
      <t>スン</t>
    </rPh>
    <rPh sb="10" eb="11">
      <t>ホウ</t>
    </rPh>
    <phoneticPr fontId="1" alignment="distributed"/>
  </si>
  <si>
    <t>請求日</t>
    <rPh sb="0" eb="3">
      <t>セイキュウビ</t>
    </rPh>
    <phoneticPr fontId="1"/>
  </si>
  <si>
    <t>所 属 長</t>
    <rPh sb="0" eb="1">
      <t>ショ</t>
    </rPh>
    <rPh sb="2" eb="3">
      <t>ゾク</t>
    </rPh>
    <rPh sb="4" eb="5">
      <t>チョウ</t>
    </rPh>
    <phoneticPr fontId="1"/>
  </si>
  <si>
    <t>購 買 部</t>
    <rPh sb="0" eb="1">
      <t>コウ</t>
    </rPh>
    <rPh sb="2" eb="3">
      <t>バイ</t>
    </rPh>
    <rPh sb="4" eb="5">
      <t>ブ</t>
    </rPh>
    <phoneticPr fontId="1"/>
  </si>
  <si>
    <t>年 月 日</t>
    <rPh sb="0" eb="1">
      <t>ネン</t>
    </rPh>
    <rPh sb="2" eb="3">
      <t>ガツ</t>
    </rPh>
    <rPh sb="4" eb="5">
      <t>ヒ</t>
    </rPh>
    <phoneticPr fontId="1" alignment="distributed"/>
  </si>
  <si>
    <t xml:space="preserve">※消費税区分
１０％ 　： 空欄
軽８％　：「８％」
非課税 ：「非」
</t>
    <rPh sb="1" eb="4">
      <t>ショウヒゼイ</t>
    </rPh>
    <rPh sb="4" eb="6">
      <t>クブン</t>
    </rPh>
    <rPh sb="14" eb="16">
      <t>クウラン</t>
    </rPh>
    <phoneticPr fontId="1"/>
  </si>
  <si>
    <t>〒381-2225</t>
    <phoneticPr fontId="1"/>
  </si>
  <si>
    <t>長野市篠ノ井岡田200番地1</t>
    <rPh sb="0" eb="3">
      <t>ナガノシ</t>
    </rPh>
    <rPh sb="3" eb="6">
      <t>シノノイ</t>
    </rPh>
    <rPh sb="6" eb="8">
      <t>オカダ</t>
    </rPh>
    <rPh sb="11" eb="13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</si>
</sst>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yyyy&quot;年&quot;m&quot;月&quot;d&quot;日&quot;;@"/>
    <numFmt numFmtId="178" formatCode="#,##0.00;&quot;▲ &quot;#,##0.00"/>
    <numFmt numFmtId="179" formatCode="0.00;&quot;▲ &quot;0.00"/>
    <numFmt numFmtId="180" formatCode="#,##0;&quot;▲ &quot;#,##0"/>
    <numFmt numFmtId="181" formatCode="yyyy/m/d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auto="1"/>
      </top>
      <bottom style="double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medium">
        <color auto="1"/>
      </left>
      <right/>
      <top style="thin">
        <color auto="1"/>
      </top>
      <bottom style="double">
        <color indexed="64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double">
        <color indexed="64"/>
      </bottom>
      <diagonal style="thin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 diagonalUp="1">
      <left style="medium">
        <color indexed="64"/>
      </left>
      <right style="hair">
        <color auto="1"/>
      </right>
      <top style="thin">
        <color auto="1"/>
      </top>
      <bottom style="double">
        <color auto="1"/>
      </bottom>
      <diagonal style="hair">
        <color indexed="64"/>
      </diagonal>
    </border>
    <border diagonalUp="1">
      <left/>
      <right/>
      <top style="thin">
        <color auto="1"/>
      </top>
      <bottom style="double">
        <color auto="1"/>
      </bottom>
      <diagonal style="hair">
        <color indexed="64"/>
      </diagonal>
    </border>
    <border diagonalUp="1"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 style="hair">
        <color indexed="64"/>
      </diagonal>
    </border>
    <border diagonalUp="1"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 style="hair">
        <color indexed="64"/>
      </diagonal>
    </border>
    <border diagonalUp="1">
      <left style="hair">
        <color auto="1"/>
      </left>
      <right style="medium">
        <color auto="1"/>
      </right>
      <top style="thin">
        <color auto="1"/>
      </top>
      <bottom style="double">
        <color auto="1"/>
      </bottom>
      <diagonal style="hair">
        <color indexed="64"/>
      </diagonal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2" xfId="0" applyBorder="1">
      <alignment vertical="center"/>
    </xf>
    <xf numFmtId="0" fontId="0" fillId="0" borderId="13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7" fillId="0" borderId="0" xfId="0" applyFont="1">
      <alignment vertical="center"/>
    </xf>
    <xf numFmtId="9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shrinkToFit="1"/>
    </xf>
    <xf numFmtId="0" fontId="10" fillId="0" borderId="55" xfId="0" applyFont="1" applyBorder="1">
      <alignment vertical="center"/>
    </xf>
    <xf numFmtId="0" fontId="10" fillId="0" borderId="10" xfId="0" applyFont="1" applyBorder="1">
      <alignment vertical="center"/>
    </xf>
    <xf numFmtId="0" fontId="3" fillId="0" borderId="10" xfId="0" applyFont="1" applyBorder="1" applyAlignment="1">
      <alignment vertical="center" shrinkToFit="1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49" fontId="0" fillId="0" borderId="0" xfId="0" applyNumberForma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61" xfId="0" applyFont="1" applyBorder="1">
      <alignment vertical="center"/>
    </xf>
    <xf numFmtId="0" fontId="3" fillId="0" borderId="39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79" xfId="0" applyBorder="1">
      <alignment vertical="center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/>
    <xf numFmtId="0" fontId="13" fillId="0" borderId="0" xfId="0" applyFont="1" applyAlignment="1">
      <alignment vertical="top" wrapText="1"/>
    </xf>
    <xf numFmtId="0" fontId="9" fillId="2" borderId="76" xfId="0" applyFont="1" applyFill="1" applyBorder="1">
      <alignment vertical="center"/>
    </xf>
    <xf numFmtId="0" fontId="9" fillId="2" borderId="67" xfId="0" applyFont="1" applyFill="1" applyBorder="1" applyAlignment="1">
      <alignment horizontal="center" vertical="center"/>
    </xf>
    <xf numFmtId="0" fontId="9" fillId="2" borderId="77" xfId="0" applyFont="1" applyFill="1" applyBorder="1">
      <alignment vertical="center"/>
    </xf>
    <xf numFmtId="0" fontId="9" fillId="2" borderId="78" xfId="0" applyFont="1" applyFill="1" applyBorder="1">
      <alignment vertical="center"/>
    </xf>
    <xf numFmtId="0" fontId="9" fillId="2" borderId="67" xfId="0" applyFont="1" applyFill="1" applyBorder="1">
      <alignment vertical="center"/>
    </xf>
    <xf numFmtId="0" fontId="9" fillId="2" borderId="68" xfId="0" applyFont="1" applyFill="1" applyBorder="1">
      <alignment vertical="center"/>
    </xf>
    <xf numFmtId="0" fontId="9" fillId="2" borderId="70" xfId="0" applyFont="1" applyFill="1" applyBorder="1">
      <alignment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>
      <alignment vertical="center"/>
    </xf>
    <xf numFmtId="0" fontId="9" fillId="2" borderId="51" xfId="0" applyFont="1" applyFill="1" applyBorder="1">
      <alignment vertical="center"/>
    </xf>
    <xf numFmtId="0" fontId="9" fillId="2" borderId="52" xfId="0" applyFont="1" applyFill="1" applyBorder="1">
      <alignment vertical="center"/>
    </xf>
    <xf numFmtId="0" fontId="9" fillId="2" borderId="54" xfId="0" applyFont="1" applyFill="1" applyBorder="1">
      <alignment vertical="center"/>
    </xf>
    <xf numFmtId="0" fontId="10" fillId="2" borderId="0" xfId="0" applyFont="1" applyFill="1">
      <alignment vertical="center"/>
    </xf>
    <xf numFmtId="0" fontId="0" fillId="2" borderId="0" xfId="0" applyFill="1">
      <alignment vertical="center"/>
    </xf>
    <xf numFmtId="0" fontId="8" fillId="2" borderId="0" xfId="0" applyFont="1" applyFill="1">
      <alignment vertical="center"/>
    </xf>
    <xf numFmtId="49" fontId="0" fillId="2" borderId="0" xfId="0" applyNumberFormat="1" applyFill="1">
      <alignment vertical="center"/>
    </xf>
    <xf numFmtId="176" fontId="9" fillId="2" borderId="20" xfId="1" applyNumberFormat="1" applyFont="1" applyFill="1" applyBorder="1" applyAlignment="1" applyProtection="1">
      <alignment vertical="center" shrinkToFit="1"/>
    </xf>
    <xf numFmtId="176" fontId="9" fillId="2" borderId="16" xfId="1" applyNumberFormat="1" applyFont="1" applyFill="1" applyBorder="1" applyAlignment="1" applyProtection="1">
      <alignment vertical="center" shrinkToFit="1"/>
    </xf>
    <xf numFmtId="176" fontId="9" fillId="2" borderId="17" xfId="1" applyNumberFormat="1" applyFont="1" applyFill="1" applyBorder="1" applyAlignment="1" applyProtection="1">
      <alignment vertical="center" shrinkToFit="1"/>
    </xf>
    <xf numFmtId="176" fontId="9" fillId="2" borderId="32" xfId="1" applyNumberFormat="1" applyFont="1" applyFill="1" applyBorder="1" applyAlignment="1" applyProtection="1">
      <alignment vertical="center" shrinkToFit="1"/>
    </xf>
    <xf numFmtId="176" fontId="9" fillId="2" borderId="33" xfId="1" applyNumberFormat="1" applyFont="1" applyFill="1" applyBorder="1" applyAlignment="1" applyProtection="1">
      <alignment vertical="center" shrinkToFit="1"/>
    </xf>
    <xf numFmtId="176" fontId="9" fillId="2" borderId="34" xfId="1" applyNumberFormat="1" applyFont="1" applyFill="1" applyBorder="1" applyAlignment="1" applyProtection="1">
      <alignment vertical="center" shrinkToFit="1"/>
    </xf>
    <xf numFmtId="176" fontId="9" fillId="2" borderId="21" xfId="1" applyNumberFormat="1" applyFont="1" applyFill="1" applyBorder="1" applyAlignment="1" applyProtection="1">
      <alignment vertical="center" shrinkToFit="1"/>
    </xf>
    <xf numFmtId="176" fontId="9" fillId="2" borderId="18" xfId="1" applyNumberFormat="1" applyFont="1" applyFill="1" applyBorder="1" applyAlignment="1" applyProtection="1">
      <alignment vertical="center" shrinkToFit="1"/>
    </xf>
    <xf numFmtId="176" fontId="9" fillId="2" borderId="19" xfId="1" applyNumberFormat="1" applyFont="1" applyFill="1" applyBorder="1" applyAlignment="1" applyProtection="1">
      <alignment vertical="center" shrinkToFit="1"/>
    </xf>
    <xf numFmtId="176" fontId="9" fillId="2" borderId="71" xfId="1" applyNumberFormat="1" applyFont="1" applyFill="1" applyBorder="1" applyAlignment="1" applyProtection="1">
      <alignment vertical="center" shrinkToFit="1"/>
    </xf>
    <xf numFmtId="176" fontId="9" fillId="2" borderId="49" xfId="1" applyNumberFormat="1" applyFont="1" applyFill="1" applyBorder="1" applyAlignment="1" applyProtection="1">
      <alignment vertical="center" shrinkToFit="1"/>
    </xf>
    <xf numFmtId="176" fontId="9" fillId="2" borderId="69" xfId="1" applyNumberFormat="1" applyFont="1" applyFill="1" applyBorder="1" applyAlignment="1" applyProtection="1">
      <alignment vertical="center" shrinkToFit="1"/>
    </xf>
    <xf numFmtId="176" fontId="9" fillId="2" borderId="1" xfId="1" applyNumberFormat="1" applyFont="1" applyFill="1" applyBorder="1" applyAlignment="1" applyProtection="1">
      <alignment vertical="center" shrinkToFit="1"/>
    </xf>
    <xf numFmtId="176" fontId="9" fillId="2" borderId="74" xfId="1" applyNumberFormat="1" applyFont="1" applyFill="1" applyBorder="1" applyAlignment="1" applyProtection="1">
      <alignment vertical="center" shrinkToFit="1"/>
    </xf>
    <xf numFmtId="176" fontId="9" fillId="2" borderId="72" xfId="1" applyNumberFormat="1" applyFont="1" applyFill="1" applyBorder="1" applyAlignment="1" applyProtection="1">
      <alignment vertical="center" shrinkToFit="1"/>
    </xf>
    <xf numFmtId="176" fontId="9" fillId="2" borderId="47" xfId="1" applyNumberFormat="1" applyFont="1" applyFill="1" applyBorder="1" applyAlignment="1" applyProtection="1">
      <alignment vertical="center" shrinkToFit="1"/>
    </xf>
    <xf numFmtId="176" fontId="9" fillId="2" borderId="48" xfId="1" applyNumberFormat="1" applyFont="1" applyFill="1" applyBorder="1" applyAlignment="1" applyProtection="1">
      <alignment vertical="center" shrinkToFit="1"/>
    </xf>
    <xf numFmtId="176" fontId="9" fillId="2" borderId="46" xfId="1" applyNumberFormat="1" applyFont="1" applyFill="1" applyBorder="1" applyAlignment="1" applyProtection="1">
      <alignment vertical="center" shrinkToFit="1"/>
    </xf>
    <xf numFmtId="176" fontId="9" fillId="2" borderId="50" xfId="1" applyNumberFormat="1" applyFont="1" applyFill="1" applyBorder="1" applyAlignment="1" applyProtection="1">
      <alignment vertical="center" shrinkToFit="1"/>
    </xf>
    <xf numFmtId="176" fontId="12" fillId="2" borderId="83" xfId="1" applyNumberFormat="1" applyFont="1" applyFill="1" applyBorder="1" applyAlignment="1" applyProtection="1">
      <alignment vertical="center" shrinkToFit="1"/>
    </xf>
    <xf numFmtId="176" fontId="12" fillId="2" borderId="84" xfId="1" applyNumberFormat="1" applyFont="1" applyFill="1" applyBorder="1" applyAlignment="1" applyProtection="1">
      <alignment vertical="center" shrinkToFit="1"/>
    </xf>
    <xf numFmtId="176" fontId="12" fillId="2" borderId="85" xfId="1" applyNumberFormat="1" applyFont="1" applyFill="1" applyBorder="1" applyAlignment="1" applyProtection="1">
      <alignment vertical="center" shrinkToFit="1"/>
    </xf>
    <xf numFmtId="176" fontId="12" fillId="2" borderId="86" xfId="1" applyNumberFormat="1" applyFont="1" applyFill="1" applyBorder="1" applyAlignment="1" applyProtection="1">
      <alignment vertical="center" shrinkToFit="1"/>
    </xf>
    <xf numFmtId="176" fontId="12" fillId="2" borderId="87" xfId="1" applyNumberFormat="1" applyFont="1" applyFill="1" applyBorder="1" applyAlignment="1" applyProtection="1">
      <alignment vertical="center" shrinkToFit="1"/>
    </xf>
    <xf numFmtId="176" fontId="12" fillId="2" borderId="88" xfId="1" applyNumberFormat="1" applyFont="1" applyFill="1" applyBorder="1" applyAlignment="1" applyProtection="1">
      <alignment vertical="center" shrinkToFit="1"/>
    </xf>
    <xf numFmtId="176" fontId="9" fillId="2" borderId="73" xfId="1" applyNumberFormat="1" applyFont="1" applyFill="1" applyBorder="1" applyAlignment="1" applyProtection="1">
      <alignment vertical="center" shrinkToFit="1"/>
    </xf>
    <xf numFmtId="176" fontId="9" fillId="2" borderId="52" xfId="1" applyNumberFormat="1" applyFont="1" applyFill="1" applyBorder="1" applyAlignment="1" applyProtection="1">
      <alignment vertical="center" shrinkToFit="1"/>
    </xf>
    <xf numFmtId="176" fontId="9" fillId="2" borderId="53" xfId="1" applyNumberFormat="1" applyFont="1" applyFill="1" applyBorder="1" applyAlignment="1" applyProtection="1">
      <alignment vertical="center" shrinkToFit="1"/>
    </xf>
    <xf numFmtId="176" fontId="9" fillId="2" borderId="51" xfId="1" applyNumberFormat="1" applyFont="1" applyFill="1" applyBorder="1" applyAlignment="1" applyProtection="1">
      <alignment vertical="center" shrinkToFit="1"/>
    </xf>
    <xf numFmtId="176" fontId="9" fillId="2" borderId="54" xfId="1" applyNumberFormat="1" applyFont="1" applyFill="1" applyBorder="1" applyAlignment="1" applyProtection="1">
      <alignment vertical="center" shrinkToFit="1"/>
    </xf>
    <xf numFmtId="176" fontId="9" fillId="2" borderId="70" xfId="1" applyNumberFormat="1" applyFont="1" applyFill="1" applyBorder="1" applyAlignment="1" applyProtection="1">
      <alignment vertical="center" shrinkToFit="1"/>
    </xf>
    <xf numFmtId="176" fontId="9" fillId="2" borderId="39" xfId="1" applyNumberFormat="1" applyFont="1" applyFill="1" applyBorder="1" applyAlignment="1" applyProtection="1">
      <alignment vertical="center" shrinkToFit="1"/>
    </xf>
    <xf numFmtId="176" fontId="9" fillId="2" borderId="75" xfId="1" applyNumberFormat="1" applyFont="1" applyFill="1" applyBorder="1" applyAlignment="1" applyProtection="1">
      <alignment vertical="center" shrinkToFit="1"/>
    </xf>
    <xf numFmtId="0" fontId="15" fillId="0" borderId="0" xfId="0" applyFont="1" applyAlignment="1">
      <alignment vertical="top" wrapText="1"/>
    </xf>
    <xf numFmtId="0" fontId="3" fillId="0" borderId="61" xfId="0" applyFont="1" applyBorder="1" applyProtection="1">
      <alignment vertical="center"/>
      <protection locked="0"/>
    </xf>
    <xf numFmtId="0" fontId="3" fillId="0" borderId="2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6" xfId="0" applyFont="1" applyBorder="1" applyAlignment="1">
      <alignment horizontal="distributed" vertical="center" indent="1"/>
    </xf>
    <xf numFmtId="0" fontId="3" fillId="0" borderId="35" xfId="0" applyFont="1" applyBorder="1" applyAlignment="1">
      <alignment horizontal="distributed" vertical="center" indent="1"/>
    </xf>
    <xf numFmtId="0" fontId="3" fillId="0" borderId="37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38" fontId="3" fillId="0" borderId="59" xfId="1" applyFont="1" applyFill="1" applyBorder="1" applyAlignment="1" applyProtection="1">
      <alignment horizontal="distributed" vertical="center" indent="2" shrinkToFit="1"/>
    </xf>
    <xf numFmtId="38" fontId="3" fillId="0" borderId="60" xfId="1" applyFont="1" applyFill="1" applyBorder="1" applyAlignment="1" applyProtection="1">
      <alignment horizontal="distributed" vertical="center" indent="2" shrinkToFit="1"/>
    </xf>
    <xf numFmtId="0" fontId="3" fillId="0" borderId="11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38" fontId="3" fillId="0" borderId="3" xfId="1" quotePrefix="1" applyFont="1" applyFill="1" applyBorder="1" applyAlignment="1" applyProtection="1">
      <alignment horizontal="center" vertical="center" shrinkToFit="1"/>
    </xf>
    <xf numFmtId="38" fontId="3" fillId="0" borderId="1" xfId="1" quotePrefix="1" applyFont="1" applyFill="1" applyBorder="1" applyAlignment="1" applyProtection="1">
      <alignment horizontal="center" vertical="center" shrinkToFit="1"/>
    </xf>
    <xf numFmtId="38" fontId="3" fillId="0" borderId="43" xfId="1" applyFont="1" applyFill="1" applyBorder="1" applyAlignment="1" applyProtection="1">
      <alignment horizontal="distributed" vertical="center" indent="2" shrinkToFit="1"/>
    </xf>
    <xf numFmtId="38" fontId="3" fillId="0" borderId="44" xfId="1" applyFont="1" applyFill="1" applyBorder="1" applyAlignment="1" applyProtection="1">
      <alignment horizontal="distributed" vertical="center" indent="2" shrinkToFit="1"/>
    </xf>
    <xf numFmtId="49" fontId="3" fillId="0" borderId="3" xfId="1" quotePrefix="1" applyNumberFormat="1" applyFont="1" applyFill="1" applyBorder="1" applyAlignment="1" applyProtection="1">
      <alignment horizontal="center" vertical="center" shrinkToFit="1"/>
    </xf>
    <xf numFmtId="49" fontId="3" fillId="0" borderId="1" xfId="1" quotePrefix="1" applyNumberFormat="1" applyFont="1" applyFill="1" applyBorder="1" applyAlignment="1" applyProtection="1">
      <alignment horizontal="center" vertical="center" shrinkToFit="1"/>
    </xf>
    <xf numFmtId="9" fontId="3" fillId="2" borderId="26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178" fontId="9" fillId="2" borderId="26" xfId="0" applyNumberFormat="1" applyFont="1" applyFill="1" applyBorder="1" applyAlignment="1">
      <alignment vertical="center" shrinkToFit="1"/>
    </xf>
    <xf numFmtId="178" fontId="9" fillId="2" borderId="1" xfId="0" applyNumberFormat="1" applyFont="1" applyFill="1" applyBorder="1" applyAlignment="1">
      <alignment vertical="center" shrinkToFit="1"/>
    </xf>
    <xf numFmtId="178" fontId="9" fillId="2" borderId="2" xfId="0" applyNumberFormat="1" applyFont="1" applyFill="1" applyBorder="1" applyAlignment="1">
      <alignment vertical="center" shrinkToFit="1"/>
    </xf>
    <xf numFmtId="0" fontId="15" fillId="0" borderId="0" xfId="0" applyFont="1" applyAlignment="1">
      <alignment vertical="top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49" fontId="0" fillId="2" borderId="0" xfId="0" applyNumberFormat="1" applyFill="1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7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0" fillId="2" borderId="0" xfId="0" applyFill="1" applyAlignment="1">
      <alignment horizontal="left" vertical="center"/>
    </xf>
    <xf numFmtId="0" fontId="9" fillId="0" borderId="41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176" fontId="11" fillId="0" borderId="39" xfId="1" applyNumberFormat="1" applyFont="1" applyFill="1" applyBorder="1" applyAlignment="1" applyProtection="1">
      <alignment horizontal="right" vertical="center" indent="1"/>
    </xf>
    <xf numFmtId="176" fontId="11" fillId="0" borderId="42" xfId="1" applyNumberFormat="1" applyFont="1" applyFill="1" applyBorder="1" applyAlignment="1" applyProtection="1">
      <alignment horizontal="right" vertical="center" indent="1"/>
    </xf>
    <xf numFmtId="176" fontId="11" fillId="0" borderId="57" xfId="1" applyNumberFormat="1" applyFont="1" applyFill="1" applyBorder="1" applyAlignment="1" applyProtection="1">
      <alignment horizontal="right" vertical="center" indent="1"/>
    </xf>
    <xf numFmtId="176" fontId="11" fillId="0" borderId="62" xfId="1" applyNumberFormat="1" applyFont="1" applyFill="1" applyBorder="1" applyAlignment="1" applyProtection="1">
      <alignment horizontal="right" vertical="center" indent="1"/>
    </xf>
    <xf numFmtId="178" fontId="9" fillId="2" borderId="30" xfId="0" applyNumberFormat="1" applyFont="1" applyFill="1" applyBorder="1" applyAlignment="1">
      <alignment vertical="center" shrinkToFit="1"/>
    </xf>
    <xf numFmtId="178" fontId="9" fillId="2" borderId="6" xfId="0" applyNumberFormat="1" applyFont="1" applyFill="1" applyBorder="1" applyAlignment="1">
      <alignment vertical="center" shrinkToFit="1"/>
    </xf>
    <xf numFmtId="178" fontId="9" fillId="2" borderId="31" xfId="0" applyNumberFormat="1" applyFont="1" applyFill="1" applyBorder="1" applyAlignment="1">
      <alignment vertical="center" shrinkToFit="1"/>
    </xf>
    <xf numFmtId="49" fontId="3" fillId="2" borderId="26" xfId="0" applyNumberFormat="1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vertical="center" shrinkToFit="1"/>
    </xf>
    <xf numFmtId="0" fontId="9" fillId="2" borderId="8" xfId="0" applyFont="1" applyFill="1" applyBorder="1">
      <alignment vertical="center"/>
    </xf>
    <xf numFmtId="0" fontId="3" fillId="0" borderId="56" xfId="0" applyFont="1" applyBorder="1" applyAlignment="1">
      <alignment horizontal="distributed" vertical="center" indent="1"/>
    </xf>
    <xf numFmtId="0" fontId="3" fillId="0" borderId="57" xfId="0" applyFont="1" applyBorder="1" applyAlignment="1">
      <alignment horizontal="distributed" vertical="center" indent="1"/>
    </xf>
    <xf numFmtId="0" fontId="3" fillId="0" borderId="58" xfId="0" applyFont="1" applyBorder="1" applyAlignment="1">
      <alignment horizontal="distributed" vertical="center" indent="1"/>
    </xf>
    <xf numFmtId="0" fontId="3" fillId="0" borderId="38" xfId="0" applyFont="1" applyBorder="1" applyAlignment="1">
      <alignment horizontal="distributed" vertical="center" indent="1"/>
    </xf>
    <xf numFmtId="0" fontId="3" fillId="0" borderId="39" xfId="0" applyFont="1" applyBorder="1" applyAlignment="1">
      <alignment horizontal="distributed" vertical="center" indent="1"/>
    </xf>
    <xf numFmtId="0" fontId="3" fillId="0" borderId="40" xfId="0" applyFont="1" applyBorder="1" applyAlignment="1">
      <alignment horizontal="distributed" vertical="center" indent="1"/>
    </xf>
    <xf numFmtId="179" fontId="9" fillId="2" borderId="26" xfId="0" applyNumberFormat="1" applyFont="1" applyFill="1" applyBorder="1" applyAlignment="1">
      <alignment vertical="center" shrinkToFit="1"/>
    </xf>
    <xf numFmtId="179" fontId="9" fillId="2" borderId="1" xfId="0" applyNumberFormat="1" applyFont="1" applyFill="1" applyBorder="1" applyAlignment="1">
      <alignment vertical="center" shrinkToFit="1"/>
    </xf>
    <xf numFmtId="179" fontId="9" fillId="2" borderId="2" xfId="0" applyNumberFormat="1" applyFont="1" applyFill="1" applyBorder="1" applyAlignment="1">
      <alignment vertical="center" shrinkToFit="1"/>
    </xf>
    <xf numFmtId="9" fontId="3" fillId="2" borderId="30" xfId="0" applyNumberFormat="1" applyFont="1" applyFill="1" applyBorder="1" applyAlignment="1">
      <alignment horizontal="center" vertical="center"/>
    </xf>
    <xf numFmtId="9" fontId="3" fillId="2" borderId="6" xfId="0" applyNumberFormat="1" applyFont="1" applyFill="1" applyBorder="1" applyAlignment="1">
      <alignment horizontal="center" vertical="center"/>
    </xf>
    <xf numFmtId="9" fontId="3" fillId="2" borderId="31" xfId="0" applyNumberFormat="1" applyFont="1" applyFill="1" applyBorder="1" applyAlignment="1">
      <alignment horizontal="center" vertical="center"/>
    </xf>
    <xf numFmtId="0" fontId="9" fillId="2" borderId="26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2" borderId="30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9" fillId="2" borderId="31" xfId="0" applyFont="1" applyFill="1" applyBorder="1">
      <alignment vertical="center"/>
    </xf>
    <xf numFmtId="49" fontId="3" fillId="2" borderId="30" xfId="0" applyNumberFormat="1" applyFont="1" applyFill="1" applyBorder="1" applyAlignment="1">
      <alignment horizontal="center" vertical="center" shrinkToFit="1"/>
    </xf>
    <xf numFmtId="49" fontId="3" fillId="2" borderId="31" xfId="0" applyNumberFormat="1" applyFont="1" applyFill="1" applyBorder="1" applyAlignment="1">
      <alignment horizontal="center" vertical="center" shrinkToFit="1"/>
    </xf>
    <xf numFmtId="179" fontId="9" fillId="2" borderId="30" xfId="0" applyNumberFormat="1" applyFont="1" applyFill="1" applyBorder="1" applyAlignment="1">
      <alignment vertical="center" shrinkToFit="1"/>
    </xf>
    <xf numFmtId="179" fontId="9" fillId="2" borderId="6" xfId="0" applyNumberFormat="1" applyFont="1" applyFill="1" applyBorder="1" applyAlignment="1">
      <alignment vertical="center" shrinkToFit="1"/>
    </xf>
    <xf numFmtId="179" fontId="9" fillId="2" borderId="31" xfId="0" applyNumberFormat="1" applyFont="1" applyFill="1" applyBorder="1" applyAlignment="1">
      <alignment vertical="center" shrinkToFit="1"/>
    </xf>
    <xf numFmtId="0" fontId="3" fillId="0" borderId="3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5" xfId="0" applyFont="1" applyBorder="1">
      <alignment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180" fontId="9" fillId="0" borderId="38" xfId="1" applyNumberFormat="1" applyFont="1" applyFill="1" applyBorder="1" applyAlignment="1">
      <alignment horizontal="right" vertical="center" indent="1" shrinkToFit="1"/>
    </xf>
    <xf numFmtId="180" fontId="9" fillId="0" borderId="39" xfId="1" applyNumberFormat="1" applyFont="1" applyFill="1" applyBorder="1" applyAlignment="1">
      <alignment horizontal="right" vertical="center" indent="1" shrinkToFit="1"/>
    </xf>
    <xf numFmtId="180" fontId="9" fillId="0" borderId="42" xfId="1" applyNumberFormat="1" applyFont="1" applyFill="1" applyBorder="1" applyAlignment="1">
      <alignment horizontal="right" vertical="center" indent="1" shrinkToFit="1"/>
    </xf>
    <xf numFmtId="38" fontId="11" fillId="0" borderId="57" xfId="1" applyFont="1" applyFill="1" applyBorder="1" applyAlignment="1" applyProtection="1">
      <alignment horizontal="right" vertical="center" indent="1" shrinkToFit="1"/>
      <protection locked="0"/>
    </xf>
    <xf numFmtId="38" fontId="11" fillId="0" borderId="62" xfId="1" applyFont="1" applyFill="1" applyBorder="1" applyAlignment="1" applyProtection="1">
      <alignment horizontal="right" vertical="center" indent="1" shrinkToFit="1"/>
      <protection locked="0"/>
    </xf>
    <xf numFmtId="180" fontId="11" fillId="0" borderId="39" xfId="1" applyNumberFormat="1" applyFont="1" applyFill="1" applyBorder="1" applyAlignment="1" applyProtection="1">
      <alignment horizontal="right" vertical="center" indent="1" shrinkToFit="1"/>
      <protection locked="0"/>
    </xf>
    <xf numFmtId="180" fontId="11" fillId="0" borderId="42" xfId="1" applyNumberFormat="1" applyFont="1" applyFill="1" applyBorder="1" applyAlignment="1" applyProtection="1">
      <alignment horizontal="right" vertical="center" indent="1" shrinkToFit="1"/>
      <protection locked="0"/>
    </xf>
    <xf numFmtId="0" fontId="10" fillId="2" borderId="0" xfId="0" applyFont="1" applyFill="1" applyAlignment="1" applyProtection="1">
      <alignment horizontal="center" vertical="center" shrinkToFit="1"/>
      <protection locked="0"/>
    </xf>
    <xf numFmtId="180" fontId="9" fillId="0" borderId="27" xfId="1" applyNumberFormat="1" applyFont="1" applyFill="1" applyBorder="1" applyAlignment="1">
      <alignment horizontal="right" vertical="center" indent="1" shrinkToFit="1"/>
    </xf>
    <xf numFmtId="180" fontId="9" fillId="0" borderId="24" xfId="1" applyNumberFormat="1" applyFont="1" applyFill="1" applyBorder="1" applyAlignment="1">
      <alignment horizontal="right" vertical="center" indent="1" shrinkToFit="1"/>
    </xf>
    <xf numFmtId="180" fontId="9" fillId="0" borderId="82" xfId="1" applyNumberFormat="1" applyFont="1" applyFill="1" applyBorder="1" applyAlignment="1">
      <alignment horizontal="right" vertical="center" indent="1" shrinkToFit="1"/>
    </xf>
    <xf numFmtId="180" fontId="9" fillId="0" borderId="3" xfId="1" applyNumberFormat="1" applyFont="1" applyFill="1" applyBorder="1" applyAlignment="1">
      <alignment horizontal="right" vertical="center" indent="1" shrinkToFit="1"/>
    </xf>
    <xf numFmtId="180" fontId="9" fillId="0" borderId="1" xfId="1" applyNumberFormat="1" applyFont="1" applyFill="1" applyBorder="1" applyAlignment="1">
      <alignment horizontal="right" vertical="center" indent="1" shrinkToFit="1"/>
    </xf>
    <xf numFmtId="180" fontId="9" fillId="0" borderId="4" xfId="1" applyNumberFormat="1" applyFont="1" applyFill="1" applyBorder="1" applyAlignment="1">
      <alignment horizontal="right" vertical="center" indent="1" shrinkToFit="1"/>
    </xf>
    <xf numFmtId="180" fontId="9" fillId="0" borderId="89" xfId="1" applyNumberFormat="1" applyFont="1" applyFill="1" applyBorder="1" applyAlignment="1">
      <alignment horizontal="right" vertical="center" indent="1" shrinkToFit="1"/>
    </xf>
    <xf numFmtId="180" fontId="9" fillId="0" borderId="90" xfId="1" applyNumberFormat="1" applyFont="1" applyFill="1" applyBorder="1" applyAlignment="1">
      <alignment horizontal="right" vertical="center" indent="1" shrinkToFit="1"/>
    </xf>
    <xf numFmtId="180" fontId="9" fillId="0" borderId="91" xfId="1" applyNumberFormat="1" applyFont="1" applyFill="1" applyBorder="1" applyAlignment="1">
      <alignment horizontal="right" vertical="center" indent="1" shrinkToFit="1"/>
    </xf>
    <xf numFmtId="180" fontId="9" fillId="0" borderId="43" xfId="1" applyNumberFormat="1" applyFont="1" applyFill="1" applyBorder="1" applyAlignment="1">
      <alignment horizontal="right" vertical="center" indent="1" shrinkToFit="1"/>
    </xf>
    <xf numFmtId="180" fontId="9" fillId="0" borderId="44" xfId="1" applyNumberFormat="1" applyFont="1" applyFill="1" applyBorder="1" applyAlignment="1">
      <alignment horizontal="right" vertical="center" indent="1" shrinkToFit="1"/>
    </xf>
    <xf numFmtId="180" fontId="9" fillId="0" borderId="45" xfId="1" applyNumberFormat="1" applyFont="1" applyFill="1" applyBorder="1" applyAlignment="1">
      <alignment horizontal="right" vertical="center" indent="1" shrinkToFit="1"/>
    </xf>
    <xf numFmtId="180" fontId="9" fillId="0" borderId="80" xfId="1" applyNumberFormat="1" applyFont="1" applyFill="1" applyBorder="1" applyAlignment="1">
      <alignment horizontal="right" vertical="center" indent="1" shrinkToFit="1"/>
    </xf>
    <xf numFmtId="180" fontId="9" fillId="0" borderId="66" xfId="1" applyNumberFormat="1" applyFont="1" applyFill="1" applyBorder="1" applyAlignment="1">
      <alignment horizontal="right" vertical="center" indent="1" shrinkToFit="1"/>
    </xf>
    <xf numFmtId="180" fontId="9" fillId="0" borderId="81" xfId="1" applyNumberFormat="1" applyFont="1" applyFill="1" applyBorder="1" applyAlignment="1">
      <alignment horizontal="right" vertical="center" indent="1" shrinkToFit="1"/>
    </xf>
    <xf numFmtId="49" fontId="3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vertical="center" wrapText="1" shrinkToFit="1"/>
      <protection locked="0"/>
    </xf>
    <xf numFmtId="0" fontId="3" fillId="0" borderId="6" xfId="0" applyFont="1" applyBorder="1" applyAlignment="1" applyProtection="1">
      <alignment vertical="center" wrapText="1" shrinkToFit="1"/>
      <protection locked="0"/>
    </xf>
    <xf numFmtId="0" fontId="3" fillId="0" borderId="15" xfId="0" applyFont="1" applyBorder="1" applyAlignment="1" applyProtection="1">
      <alignment vertical="center" wrapText="1" shrinkToFit="1"/>
      <protection locked="0"/>
    </xf>
    <xf numFmtId="180" fontId="9" fillId="0" borderId="30" xfId="1" applyNumberFormat="1" applyFont="1" applyFill="1" applyBorder="1" applyAlignment="1">
      <alignment horizontal="right" vertical="center" indent="1" shrinkToFit="1"/>
    </xf>
    <xf numFmtId="180" fontId="9" fillId="0" borderId="6" xfId="1" applyNumberFormat="1" applyFont="1" applyFill="1" applyBorder="1" applyAlignment="1">
      <alignment horizontal="right" vertical="center" indent="1" shrinkToFit="1"/>
    </xf>
    <xf numFmtId="180" fontId="9" fillId="0" borderId="31" xfId="1" applyNumberFormat="1" applyFont="1" applyFill="1" applyBorder="1" applyAlignment="1">
      <alignment horizontal="right" vertical="center" indent="1" shrinkToFit="1"/>
    </xf>
    <xf numFmtId="0" fontId="3" fillId="0" borderId="26" xfId="0" applyFont="1" applyBorder="1" applyAlignment="1" applyProtection="1">
      <alignment vertical="center" wrapText="1" shrinkToFit="1"/>
      <protection locked="0"/>
    </xf>
    <xf numFmtId="0" fontId="3" fillId="0" borderId="1" xfId="0" applyFont="1" applyBorder="1" applyAlignment="1" applyProtection="1">
      <alignment vertical="center" wrapText="1" shrinkToFit="1"/>
      <protection locked="0"/>
    </xf>
    <xf numFmtId="0" fontId="3" fillId="0" borderId="4" xfId="0" applyFont="1" applyBorder="1" applyAlignment="1" applyProtection="1">
      <alignment vertical="center" wrapText="1" shrinkToFit="1"/>
      <protection locked="0"/>
    </xf>
    <xf numFmtId="180" fontId="9" fillId="0" borderId="26" xfId="1" applyNumberFormat="1" applyFont="1" applyFill="1" applyBorder="1" applyAlignment="1">
      <alignment horizontal="right" vertical="center" indent="1" shrinkToFit="1"/>
    </xf>
    <xf numFmtId="180" fontId="9" fillId="0" borderId="2" xfId="1" applyNumberFormat="1" applyFont="1" applyFill="1" applyBorder="1" applyAlignment="1">
      <alignment horizontal="right" vertical="center" indent="1" shrinkToFit="1"/>
    </xf>
    <xf numFmtId="178" fontId="9" fillId="2" borderId="26" xfId="0" applyNumberFormat="1" applyFont="1" applyFill="1" applyBorder="1" applyAlignment="1" applyProtection="1">
      <alignment vertical="center" shrinkToFit="1"/>
      <protection locked="0"/>
    </xf>
    <xf numFmtId="178" fontId="9" fillId="2" borderId="1" xfId="0" applyNumberFormat="1" applyFont="1" applyFill="1" applyBorder="1" applyAlignment="1" applyProtection="1">
      <alignment vertical="center" shrinkToFit="1"/>
      <protection locked="0"/>
    </xf>
    <xf numFmtId="178" fontId="9" fillId="2" borderId="2" xfId="0" applyNumberFormat="1" applyFont="1" applyFill="1" applyBorder="1" applyAlignment="1" applyProtection="1">
      <alignment vertical="center" shrinkToFit="1"/>
      <protection locked="0"/>
    </xf>
    <xf numFmtId="9" fontId="3" fillId="2" borderId="26" xfId="0" applyNumberFormat="1" applyFont="1" applyFill="1" applyBorder="1" applyAlignment="1" applyProtection="1">
      <alignment horizontal="center" vertical="center"/>
      <protection locked="0"/>
    </xf>
    <xf numFmtId="9" fontId="3" fillId="2" borderId="1" xfId="0" applyNumberFormat="1" applyFont="1" applyFill="1" applyBorder="1" applyAlignment="1" applyProtection="1">
      <alignment horizontal="center" vertical="center"/>
      <protection locked="0"/>
    </xf>
    <xf numFmtId="9" fontId="3" fillId="2" borderId="2" xfId="0" applyNumberFormat="1" applyFont="1" applyFill="1" applyBorder="1" applyAlignment="1" applyProtection="1">
      <alignment horizontal="center" vertical="center"/>
      <protection locked="0"/>
    </xf>
    <xf numFmtId="178" fontId="9" fillId="2" borderId="30" xfId="0" applyNumberFormat="1" applyFont="1" applyFill="1" applyBorder="1" applyAlignment="1" applyProtection="1">
      <alignment vertical="center" shrinkToFit="1"/>
      <protection locked="0"/>
    </xf>
    <xf numFmtId="178" fontId="9" fillId="2" borderId="6" xfId="0" applyNumberFormat="1" applyFont="1" applyFill="1" applyBorder="1" applyAlignment="1" applyProtection="1">
      <alignment vertical="center" shrinkToFit="1"/>
      <protection locked="0"/>
    </xf>
    <xf numFmtId="178" fontId="9" fillId="2" borderId="31" xfId="0" applyNumberFormat="1" applyFont="1" applyFill="1" applyBorder="1" applyAlignment="1" applyProtection="1">
      <alignment vertical="center" shrinkToFit="1"/>
      <protection locked="0"/>
    </xf>
    <xf numFmtId="0" fontId="3" fillId="2" borderId="26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30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3" fillId="2" borderId="31" xfId="0" applyFont="1" applyFill="1" applyBorder="1" applyAlignment="1" applyProtection="1">
      <alignment vertical="center" wrapText="1"/>
      <protection locked="0"/>
    </xf>
    <xf numFmtId="181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181" fontId="3" fillId="2" borderId="6" xfId="0" applyNumberFormat="1" applyFont="1" applyFill="1" applyBorder="1" applyAlignment="1" applyProtection="1">
      <alignment horizontal="center" vertical="center" shrinkToFit="1"/>
      <protection locked="0"/>
    </xf>
    <xf numFmtId="181" fontId="3" fillId="2" borderId="31" xfId="0" applyNumberFormat="1" applyFont="1" applyFill="1" applyBorder="1" applyAlignment="1" applyProtection="1">
      <alignment horizontal="center" vertical="center" shrinkToFit="1"/>
      <protection locked="0"/>
    </xf>
    <xf numFmtId="9" fontId="3" fillId="2" borderId="30" xfId="0" applyNumberFormat="1" applyFont="1" applyFill="1" applyBorder="1" applyAlignment="1" applyProtection="1">
      <alignment horizontal="center" vertical="center"/>
      <protection locked="0"/>
    </xf>
    <xf numFmtId="9" fontId="3" fillId="2" borderId="6" xfId="0" applyNumberFormat="1" applyFont="1" applyFill="1" applyBorder="1" applyAlignment="1" applyProtection="1">
      <alignment horizontal="center" vertical="center"/>
      <protection locked="0"/>
    </xf>
    <xf numFmtId="9" fontId="3" fillId="2" borderId="31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vertical="center" shrinkToFit="1"/>
      <protection locked="0"/>
    </xf>
    <xf numFmtId="49" fontId="0" fillId="2" borderId="0" xfId="0" applyNumberFormat="1" applyFill="1" applyAlignment="1" applyProtection="1">
      <alignment vertical="center" shrinkToFit="1"/>
      <protection locked="0"/>
    </xf>
    <xf numFmtId="38" fontId="3" fillId="0" borderId="3" xfId="1" quotePrefix="1" applyFont="1" applyFill="1" applyBorder="1" applyAlignment="1">
      <alignment horizontal="center" vertical="center" shrinkToFit="1"/>
    </xf>
    <xf numFmtId="38" fontId="3" fillId="0" borderId="1" xfId="1" quotePrefix="1" applyFont="1" applyFill="1" applyBorder="1" applyAlignment="1">
      <alignment horizontal="center" vertical="center" shrinkToFit="1"/>
    </xf>
    <xf numFmtId="38" fontId="3" fillId="0" borderId="43" xfId="1" applyFont="1" applyFill="1" applyBorder="1" applyAlignment="1">
      <alignment horizontal="distributed" vertical="center" indent="2" shrinkToFit="1"/>
    </xf>
    <xf numFmtId="38" fontId="3" fillId="0" borderId="44" xfId="1" applyFont="1" applyFill="1" applyBorder="1" applyAlignment="1">
      <alignment horizontal="distributed" vertical="center" indent="2" shrinkToFit="1"/>
    </xf>
    <xf numFmtId="38" fontId="3" fillId="0" borderId="59" xfId="1" applyFont="1" applyFill="1" applyBorder="1" applyAlignment="1">
      <alignment horizontal="distributed" vertical="center" indent="2" shrinkToFit="1"/>
    </xf>
    <xf numFmtId="38" fontId="3" fillId="0" borderId="60" xfId="1" applyFont="1" applyFill="1" applyBorder="1" applyAlignment="1">
      <alignment horizontal="distributed" vertical="center" indent="2" shrinkToFit="1"/>
    </xf>
    <xf numFmtId="49" fontId="3" fillId="0" borderId="3" xfId="1" quotePrefix="1" applyNumberFormat="1" applyFont="1" applyFill="1" applyBorder="1" applyAlignment="1">
      <alignment horizontal="center" vertical="center" shrinkToFit="1"/>
    </xf>
    <xf numFmtId="49" fontId="3" fillId="0" borderId="1" xfId="1" quotePrefix="1" applyNumberFormat="1" applyFont="1" applyFill="1" applyBorder="1" applyAlignment="1">
      <alignment horizontal="center" vertical="center" shrinkToFit="1"/>
    </xf>
    <xf numFmtId="0" fontId="9" fillId="2" borderId="8" xfId="0" applyFont="1" applyFill="1" applyBorder="1" applyAlignment="1" applyProtection="1">
      <alignment vertical="center" shrinkToFit="1"/>
      <protection locked="0"/>
    </xf>
    <xf numFmtId="181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181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81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horizontal="left" vertical="center" shrinkToFit="1"/>
      <protection locked="0"/>
    </xf>
    <xf numFmtId="38" fontId="11" fillId="0" borderId="57" xfId="1" applyFont="1" applyFill="1" applyBorder="1" applyAlignment="1">
      <alignment horizontal="right" vertical="center" indent="1" shrinkToFit="1"/>
    </xf>
    <xf numFmtId="38" fontId="11" fillId="0" borderId="62" xfId="1" applyFont="1" applyFill="1" applyBorder="1" applyAlignment="1">
      <alignment horizontal="right" vertical="center" indent="1" shrinkToFit="1"/>
    </xf>
    <xf numFmtId="38" fontId="11" fillId="0" borderId="39" xfId="1" applyFont="1" applyFill="1" applyBorder="1" applyAlignment="1">
      <alignment horizontal="right" vertical="center" indent="1" shrinkToFit="1"/>
    </xf>
    <xf numFmtId="38" fontId="11" fillId="0" borderId="42" xfId="1" applyFont="1" applyFill="1" applyBorder="1" applyAlignment="1">
      <alignment horizontal="right" vertical="center" indent="1" shrinkToFit="1"/>
    </xf>
    <xf numFmtId="0" fontId="0" fillId="2" borderId="0" xfId="0" applyFill="1" applyAlignment="1" applyProtection="1">
      <alignment vertical="center" shrinkToFit="1"/>
      <protection locked="0"/>
    </xf>
    <xf numFmtId="177" fontId="0" fillId="2" borderId="0" xfId="0" applyNumberFormat="1" applyFill="1" applyAlignment="1" applyProtection="1">
      <alignment horizontal="right" shrinkToFit="1"/>
      <protection locked="0"/>
    </xf>
    <xf numFmtId="177" fontId="0" fillId="0" borderId="0" xfId="0" applyNumberForma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42</xdr:col>
      <xdr:colOff>28575</xdr:colOff>
      <xdr:row>1</xdr:row>
      <xdr:rowOff>21812</xdr:rowOff>
    </xdr:from>
    <xdr:to>
      <xdr:col>54</xdr:col>
      <xdr:colOff>66675</xdr:colOff>
      <xdr:row>2</xdr:row>
      <xdr:rowOff>59404</xdr:rowOff>
    </xdr:to>
    <xdr:sp macro="" textlink="">
      <xdr:nvSpPr>
        <xdr:cNvPr id="2" name="吹き出し: 左矢印 1">
          <a:extLst>
            <a:ext uri="{FF2B5EF4-FFF2-40B4-BE49-F238E27FC236}">
              <a16:creationId xmlns:a16="http://schemas.microsoft.com/office/drawing/2014/main" id="{D25A144E-D85E-7126-68D2-C6162828EF3A}"/>
            </a:ext>
          </a:extLst>
        </xdr:cNvPr>
        <xdr:cNvSpPr/>
      </xdr:nvSpPr>
      <xdr:spPr>
        <a:xfrm>
          <a:off x="7229475" y="259937"/>
          <a:ext cx="2095500" cy="275717"/>
        </a:xfrm>
        <a:prstGeom prst="leftArrowCallout">
          <a:avLst>
            <a:gd name="adj1" fmla="val 25000"/>
            <a:gd name="adj2" fmla="val 25000"/>
            <a:gd name="adj3" fmla="val 25000"/>
            <a:gd name="adj4" fmla="val 84823"/>
          </a:avLst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100" b="1">
              <a:solidFill>
                <a:schemeClr val="accent1"/>
              </a:solidFill>
            </a:rPr>
            <a:t>請求日 ：”ｍｍ</a:t>
          </a:r>
          <a:r>
            <a:rPr kumimoji="1" lang="en-US" altLang="ja-JP" sz="1100" b="1">
              <a:solidFill>
                <a:schemeClr val="accent1"/>
              </a:solidFill>
            </a:rPr>
            <a:t>/</a:t>
          </a:r>
          <a:r>
            <a:rPr kumimoji="1" lang="ja-JP" altLang="en-US" sz="1100" b="1">
              <a:solidFill>
                <a:schemeClr val="accent1"/>
              </a:solidFill>
            </a:rPr>
            <a:t>ｄｄ</a:t>
          </a:r>
          <a:r>
            <a:rPr kumimoji="1" lang="en-US" altLang="ja-JP" sz="1100" b="1">
              <a:solidFill>
                <a:schemeClr val="accent1"/>
              </a:solidFill>
            </a:rPr>
            <a:t>” </a:t>
          </a:r>
          <a:r>
            <a:rPr kumimoji="1" lang="ja-JP" altLang="en-US" sz="1100" b="1">
              <a:solidFill>
                <a:schemeClr val="accent1"/>
              </a:solidFill>
            </a:rPr>
            <a:t>を入力</a:t>
          </a:r>
        </a:p>
      </xdr:txBody>
    </xdr:sp>
    <xdr:clientData/>
  </xdr:twoCellAnchor>
  <xdr:twoCellAnchor editAs="absolute">
    <xdr:from>
      <xdr:col>42</xdr:col>
      <xdr:colOff>28576</xdr:colOff>
      <xdr:row>5</xdr:row>
      <xdr:rowOff>238379</xdr:rowOff>
    </xdr:from>
    <xdr:to>
      <xdr:col>59</xdr:col>
      <xdr:colOff>85725</xdr:colOff>
      <xdr:row>7</xdr:row>
      <xdr:rowOff>190500</xdr:rowOff>
    </xdr:to>
    <xdr:sp macro="" textlink="">
      <xdr:nvSpPr>
        <xdr:cNvPr id="4" name="吹き出し: 左矢印 3">
          <a:extLst>
            <a:ext uri="{FF2B5EF4-FFF2-40B4-BE49-F238E27FC236}">
              <a16:creationId xmlns:a16="http://schemas.microsoft.com/office/drawing/2014/main" id="{04D69AA4-51B6-49BF-965E-B25DE0FF47EA}"/>
            </a:ext>
          </a:extLst>
        </xdr:cNvPr>
        <xdr:cNvSpPr/>
      </xdr:nvSpPr>
      <xdr:spPr>
        <a:xfrm>
          <a:off x="7229476" y="1381379"/>
          <a:ext cx="2971799" cy="571246"/>
        </a:xfrm>
        <a:prstGeom prst="leftArrowCallout">
          <a:avLst>
            <a:gd name="adj1" fmla="val 25000"/>
            <a:gd name="adj2" fmla="val 25000"/>
            <a:gd name="adj3" fmla="val 25000"/>
            <a:gd name="adj4" fmla="val 89100"/>
          </a:avLst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ja-JP" altLang="en-US" sz="1100" b="1">
              <a:solidFill>
                <a:schemeClr val="accent1"/>
              </a:solidFill>
            </a:rPr>
            <a:t>インボイス登録番号を入力</a:t>
          </a:r>
          <a:endParaRPr kumimoji="1" lang="en-US" altLang="ja-JP" sz="1100" b="1">
            <a:solidFill>
              <a:schemeClr val="accent1"/>
            </a:solidFill>
          </a:endParaRPr>
        </a:p>
        <a:p>
          <a:pPr algn="l"/>
          <a:r>
            <a:rPr kumimoji="1" lang="ja-JP" altLang="en-US" sz="1100" b="1">
              <a:solidFill>
                <a:schemeClr val="accent1"/>
              </a:solidFill>
            </a:rPr>
            <a:t>登録のない場合は（なし）とご入力ください</a:t>
          </a:r>
        </a:p>
      </xdr:txBody>
    </xdr:sp>
    <xdr:clientData/>
  </xdr:twoCellAnchor>
  <xdr:twoCellAnchor editAs="absolute">
    <xdr:from>
      <xdr:col>42</xdr:col>
      <xdr:colOff>28575</xdr:colOff>
      <xdr:row>13</xdr:row>
      <xdr:rowOff>28829</xdr:rowOff>
    </xdr:from>
    <xdr:to>
      <xdr:col>54</xdr:col>
      <xdr:colOff>85725</xdr:colOff>
      <xdr:row>13</xdr:row>
      <xdr:rowOff>304546</xdr:rowOff>
    </xdr:to>
    <xdr:sp macro="" textlink="">
      <xdr:nvSpPr>
        <xdr:cNvPr id="5" name="吹き出し: 左矢印 4">
          <a:extLst>
            <a:ext uri="{FF2B5EF4-FFF2-40B4-BE49-F238E27FC236}">
              <a16:creationId xmlns:a16="http://schemas.microsoft.com/office/drawing/2014/main" id="{93D72442-635C-4933-9406-84DE0A6D6333}"/>
            </a:ext>
          </a:extLst>
        </xdr:cNvPr>
        <xdr:cNvSpPr/>
      </xdr:nvSpPr>
      <xdr:spPr>
        <a:xfrm>
          <a:off x="7229475" y="3657854"/>
          <a:ext cx="2114550" cy="275717"/>
        </a:xfrm>
        <a:prstGeom prst="leftArrowCallout">
          <a:avLst>
            <a:gd name="adj1" fmla="val 25000"/>
            <a:gd name="adj2" fmla="val 25000"/>
            <a:gd name="adj3" fmla="val 25000"/>
            <a:gd name="adj4" fmla="val 84875"/>
          </a:avLst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100" b="1">
              <a:solidFill>
                <a:schemeClr val="accent1"/>
              </a:solidFill>
            </a:rPr>
            <a:t>年月日</a:t>
          </a:r>
          <a:r>
            <a:rPr kumimoji="1" lang="ja-JP" altLang="en-US" sz="1100" b="1" baseline="0">
              <a:solidFill>
                <a:schemeClr val="accent1"/>
              </a:solidFill>
            </a:rPr>
            <a:t> </a:t>
          </a:r>
          <a:r>
            <a:rPr kumimoji="1" lang="ja-JP" altLang="en-US" sz="1100" b="1">
              <a:solidFill>
                <a:schemeClr val="accent1"/>
              </a:solidFill>
            </a:rPr>
            <a:t>：”ｍｍ</a:t>
          </a:r>
          <a:r>
            <a:rPr kumimoji="1" lang="en-US" altLang="ja-JP" sz="1100" b="1">
              <a:solidFill>
                <a:schemeClr val="accent1"/>
              </a:solidFill>
            </a:rPr>
            <a:t>/</a:t>
          </a:r>
          <a:r>
            <a:rPr kumimoji="1" lang="ja-JP" altLang="en-US" sz="1100" b="1">
              <a:solidFill>
                <a:schemeClr val="accent1"/>
              </a:solidFill>
            </a:rPr>
            <a:t>ｄｄ”</a:t>
          </a:r>
          <a:r>
            <a:rPr kumimoji="1" lang="en-US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chemeClr val="accent1"/>
              </a:solidFill>
            </a:rPr>
            <a:t>を入力</a:t>
          </a:r>
        </a:p>
      </xdr:txBody>
    </xdr:sp>
    <xdr:clientData/>
  </xdr:twoCellAnchor>
  <xdr:twoCellAnchor editAs="absolute">
    <xdr:from>
      <xdr:col>42</xdr:col>
      <xdr:colOff>28574</xdr:colOff>
      <xdr:row>14</xdr:row>
      <xdr:rowOff>241938</xdr:rowOff>
    </xdr:from>
    <xdr:to>
      <xdr:col>57</xdr:col>
      <xdr:colOff>28575</xdr:colOff>
      <xdr:row>16</xdr:row>
      <xdr:rowOff>72388</xdr:rowOff>
    </xdr:to>
    <xdr:sp macro="" textlink="">
      <xdr:nvSpPr>
        <xdr:cNvPr id="6" name="吹き出し: 左矢印 5">
          <a:extLst>
            <a:ext uri="{FF2B5EF4-FFF2-40B4-BE49-F238E27FC236}">
              <a16:creationId xmlns:a16="http://schemas.microsoft.com/office/drawing/2014/main" id="{A12C4031-51DC-4CF1-B275-AE38518C2DFF}"/>
            </a:ext>
          </a:extLst>
        </xdr:cNvPr>
        <xdr:cNvSpPr/>
      </xdr:nvSpPr>
      <xdr:spPr>
        <a:xfrm>
          <a:off x="7229474" y="4185288"/>
          <a:ext cx="2571751" cy="459100"/>
        </a:xfrm>
        <a:prstGeom prst="leftArrowCallout">
          <a:avLst>
            <a:gd name="adj1" fmla="val 25000"/>
            <a:gd name="adj2" fmla="val 25000"/>
            <a:gd name="adj3" fmla="val 25000"/>
            <a:gd name="adj4" fmla="val 87621"/>
          </a:avLst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100" b="1" baseline="0">
              <a:solidFill>
                <a:schemeClr val="accent1"/>
              </a:solidFill>
            </a:rPr>
            <a:t>消費税区分 </a:t>
          </a:r>
          <a:r>
            <a:rPr kumimoji="1" lang="ja-JP" altLang="en-US" sz="1100" b="1">
              <a:solidFill>
                <a:schemeClr val="accent1"/>
              </a:solidFill>
            </a:rPr>
            <a:t>： プルダウンから選択</a:t>
          </a:r>
          <a:r>
            <a:rPr kumimoji="1" lang="en-US" altLang="ja-JP" sz="1100" b="1">
              <a:solidFill>
                <a:schemeClr val="accent1"/>
              </a:solidFill>
            </a:rPr>
            <a:t>※</a:t>
          </a:r>
          <a:r>
            <a:rPr kumimoji="1" lang="ja-JP" altLang="en-US" sz="1100" b="1">
              <a:solidFill>
                <a:schemeClr val="accent1"/>
              </a:solidFill>
            </a:rPr>
            <a:t>空欄は消費税</a:t>
          </a:r>
          <a:r>
            <a:rPr kumimoji="1" lang="en-US" altLang="ja-JP" sz="1100" b="1">
              <a:solidFill>
                <a:schemeClr val="accent1"/>
              </a:solidFill>
            </a:rPr>
            <a:t>10</a:t>
          </a:r>
          <a:r>
            <a:rPr kumimoji="1" lang="ja-JP" altLang="en-US" sz="1100" b="1">
              <a:solidFill>
                <a:schemeClr val="accent1"/>
              </a:solidFill>
            </a:rPr>
            <a:t>％</a:t>
          </a:r>
          <a:endParaRPr kumimoji="1" lang="en-US" altLang="ja-JP" sz="1100" b="1">
            <a:solidFill>
              <a:schemeClr val="accent1"/>
            </a:solidFill>
          </a:endParaRPr>
        </a:p>
      </xdr:txBody>
    </xdr:sp>
    <xdr:clientData/>
  </xdr:twoCellAnchor>
  <xdr:twoCellAnchor editAs="absolute">
    <xdr:from>
      <xdr:col>42</xdr:col>
      <xdr:colOff>28576</xdr:colOff>
      <xdr:row>17</xdr:row>
      <xdr:rowOff>19304</xdr:rowOff>
    </xdr:from>
    <xdr:to>
      <xdr:col>56</xdr:col>
      <xdr:colOff>28576</xdr:colOff>
      <xdr:row>17</xdr:row>
      <xdr:rowOff>295021</xdr:rowOff>
    </xdr:to>
    <xdr:sp macro="" textlink="">
      <xdr:nvSpPr>
        <xdr:cNvPr id="7" name="吹き出し: 左矢印 6">
          <a:extLst>
            <a:ext uri="{FF2B5EF4-FFF2-40B4-BE49-F238E27FC236}">
              <a16:creationId xmlns:a16="http://schemas.microsoft.com/office/drawing/2014/main" id="{415240AD-0942-43A9-A57F-5538369D51C1}"/>
            </a:ext>
          </a:extLst>
        </xdr:cNvPr>
        <xdr:cNvSpPr/>
      </xdr:nvSpPr>
      <xdr:spPr>
        <a:xfrm>
          <a:off x="7229476" y="4905629"/>
          <a:ext cx="2400300" cy="275717"/>
        </a:xfrm>
        <a:prstGeom prst="leftArrowCallout">
          <a:avLst>
            <a:gd name="adj1" fmla="val 25000"/>
            <a:gd name="adj2" fmla="val 25000"/>
            <a:gd name="adj3" fmla="val 25000"/>
            <a:gd name="adj4" fmla="val 86967"/>
          </a:avLst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100" b="1" baseline="0">
              <a:solidFill>
                <a:schemeClr val="accent1"/>
              </a:solidFill>
            </a:rPr>
            <a:t>単位 </a:t>
          </a:r>
          <a:r>
            <a:rPr kumimoji="1" lang="ja-JP" altLang="en-US" sz="1100" b="1">
              <a:solidFill>
                <a:schemeClr val="accent1"/>
              </a:solidFill>
            </a:rPr>
            <a:t>： プルダウン以外も入力可</a:t>
          </a:r>
          <a:endParaRPr kumimoji="1" lang="en-US" altLang="ja-JP" sz="1100" b="1">
            <a:solidFill>
              <a:schemeClr val="accent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U39"/>
  <sheetViews>
    <sheetView view="pageBreakPreview" zoomScaleNormal="100" zoomScaleSheetLayoutView="100" workbookViewId="0">
      <selection activeCell="R8" sqref="R8"/>
    </sheetView>
  </sheetViews>
  <sheetFormatPr defaultColWidth="2.25" defaultRowHeight="13.5"/>
  <sheetData>
    <row r="1" spans="2:47" ht="18.75" customHeight="1">
      <c r="L1" s="9"/>
      <c r="M1" s="9"/>
      <c r="N1" s="121" t="s">
        <v>7</v>
      </c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AN1" s="26" t="s">
        <v>21</v>
      </c>
      <c r="AO1" s="41"/>
      <c r="AP1" s="41"/>
    </row>
    <row r="2" spans="2:47" ht="18.75" customHeight="1">
      <c r="K2" s="9"/>
      <c r="L2" s="9"/>
      <c r="M2" s="9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9"/>
      <c r="AA2" s="9"/>
      <c r="AB2" s="9"/>
      <c r="AC2" s="9"/>
      <c r="AD2" s="27"/>
      <c r="AE2" s="27"/>
      <c r="AF2" s="27"/>
      <c r="AG2" s="114" t="s">
        <v>37</v>
      </c>
      <c r="AH2" s="114"/>
      <c r="AI2" s="114"/>
      <c r="AJ2" s="114"/>
      <c r="AK2" s="114"/>
      <c r="AL2" s="114"/>
      <c r="AM2" s="114"/>
      <c r="AN2" s="114"/>
      <c r="AO2" s="114"/>
      <c r="AP2" s="114"/>
    </row>
    <row r="3" spans="2:47" ht="15" customHeight="1"/>
    <row r="4" spans="2:47" ht="18.75" customHeight="1">
      <c r="B4" s="117" t="s">
        <v>45</v>
      </c>
      <c r="C4" s="117"/>
      <c r="D4" s="117"/>
      <c r="E4" s="117"/>
      <c r="F4" s="117"/>
      <c r="V4" s="115" t="s">
        <v>20</v>
      </c>
      <c r="W4" s="115"/>
      <c r="X4" s="115"/>
      <c r="Y4" s="115"/>
      <c r="Z4" s="115"/>
      <c r="AB4" s="126"/>
      <c r="AC4" s="126"/>
      <c r="AD4" s="126"/>
      <c r="AE4" s="126"/>
      <c r="AF4" s="126"/>
      <c r="AG4" s="126"/>
      <c r="AH4" s="126"/>
      <c r="AI4" s="126"/>
      <c r="AK4" s="10"/>
      <c r="AL4" s="10"/>
    </row>
    <row r="5" spans="2:47" ht="18.75" customHeight="1">
      <c r="B5" s="117" t="s">
        <v>46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V5" s="122" t="s">
        <v>0</v>
      </c>
      <c r="W5" s="122"/>
      <c r="X5" s="122"/>
      <c r="Y5" s="122"/>
      <c r="Z5" s="12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S5" s="8"/>
    </row>
    <row r="6" spans="2:47" ht="30" customHeight="1">
      <c r="B6" s="118" t="s">
        <v>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V6" s="122" t="s">
        <v>10</v>
      </c>
      <c r="W6" s="122"/>
      <c r="X6" s="122"/>
      <c r="Y6" s="122"/>
      <c r="Z6" s="122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119" t="s">
        <v>6</v>
      </c>
      <c r="AP6" s="119"/>
    </row>
    <row r="7" spans="2:47" ht="18.75" customHeight="1">
      <c r="V7" s="115" t="s">
        <v>27</v>
      </c>
      <c r="W7" s="115"/>
      <c r="X7" s="115"/>
      <c r="Y7" s="115"/>
      <c r="Z7" s="115"/>
      <c r="AB7" s="21" t="s">
        <v>28</v>
      </c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44"/>
      <c r="AN7" s="44"/>
      <c r="AO7" s="44"/>
      <c r="AP7" s="44"/>
      <c r="AQ7" s="17"/>
    </row>
    <row r="8" spans="2:47" ht="18.75" customHeight="1">
      <c r="D8" s="117" t="s">
        <v>9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V8" s="116" t="s">
        <v>3</v>
      </c>
      <c r="W8" s="116"/>
      <c r="X8" s="116"/>
      <c r="Y8" s="119"/>
      <c r="Z8" s="119"/>
      <c r="AA8" s="119"/>
      <c r="AB8" s="119"/>
      <c r="AC8" s="119"/>
      <c r="AD8" s="119"/>
      <c r="AE8" s="119"/>
      <c r="AF8" s="116" t="s">
        <v>4</v>
      </c>
      <c r="AG8" s="116"/>
      <c r="AH8" s="116"/>
      <c r="AI8" s="119"/>
      <c r="AJ8" s="119"/>
      <c r="AK8" s="119"/>
      <c r="AL8" s="119"/>
      <c r="AM8" s="119"/>
      <c r="AN8" s="119"/>
      <c r="AO8" s="119"/>
      <c r="AP8" s="119"/>
    </row>
    <row r="9" spans="2:47" ht="13.5" customHeight="1" thickBot="1">
      <c r="D9" s="1"/>
    </row>
    <row r="10" spans="2:47" s="7" customFormat="1" ht="30" customHeight="1" thickBot="1">
      <c r="B10" s="123" t="s">
        <v>11</v>
      </c>
      <c r="C10" s="124"/>
      <c r="D10" s="124"/>
      <c r="E10" s="124"/>
      <c r="F10" s="124"/>
      <c r="G10" s="125"/>
      <c r="H10" s="11"/>
      <c r="I10" s="143"/>
      <c r="J10" s="143"/>
      <c r="K10" s="143"/>
      <c r="L10" s="143"/>
      <c r="M10" s="143"/>
      <c r="N10" s="143"/>
      <c r="O10" s="143"/>
      <c r="P10" s="12"/>
      <c r="Q10" s="123" t="s">
        <v>1</v>
      </c>
      <c r="R10" s="124"/>
      <c r="S10" s="124"/>
      <c r="T10" s="124"/>
      <c r="U10" s="124"/>
      <c r="V10" s="125"/>
      <c r="W10" s="18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3"/>
      <c r="AQ10"/>
      <c r="AR10"/>
      <c r="AS10"/>
      <c r="AT10"/>
      <c r="AU10"/>
    </row>
    <row r="11" spans="2:47" s="7" customFormat="1" ht="30" customHeight="1">
      <c r="B11" s="144" t="s">
        <v>12</v>
      </c>
      <c r="C11" s="145"/>
      <c r="D11" s="145"/>
      <c r="E11" s="145"/>
      <c r="F11" s="146"/>
      <c r="G11" s="19"/>
      <c r="H11" s="29"/>
      <c r="I11" s="30"/>
      <c r="J11" s="31"/>
      <c r="K11" s="32"/>
      <c r="L11" s="33"/>
      <c r="M11" s="31"/>
      <c r="N11" s="29"/>
      <c r="O11" s="33"/>
      <c r="P11" s="34"/>
      <c r="Q11" s="144" t="s">
        <v>13</v>
      </c>
      <c r="R11" s="145"/>
      <c r="S11" s="145"/>
      <c r="T11" s="145"/>
      <c r="U11" s="146"/>
      <c r="V11" s="19"/>
      <c r="W11" s="135"/>
      <c r="X11" s="135"/>
      <c r="Y11" s="135"/>
      <c r="Z11" s="135"/>
      <c r="AA11" s="135"/>
      <c r="AB11" s="135"/>
      <c r="AC11" s="135"/>
      <c r="AD11" s="135"/>
      <c r="AE11" s="136"/>
      <c r="AF11" s="144" t="s">
        <v>14</v>
      </c>
      <c r="AG11" s="145"/>
      <c r="AH11" s="145"/>
      <c r="AI11" s="145"/>
      <c r="AJ11" s="146"/>
      <c r="AK11" s="130"/>
      <c r="AL11" s="131"/>
      <c r="AM11" s="131"/>
      <c r="AN11" s="131"/>
      <c r="AO11" s="131"/>
      <c r="AP11" s="132"/>
      <c r="AQ11"/>
      <c r="AR11"/>
      <c r="AS11"/>
    </row>
    <row r="12" spans="2:47" s="7" customFormat="1" ht="30" customHeight="1" thickBot="1">
      <c r="B12" s="147"/>
      <c r="C12" s="148"/>
      <c r="D12" s="148"/>
      <c r="E12" s="148"/>
      <c r="F12" s="149"/>
      <c r="G12" s="20" t="s">
        <v>2</v>
      </c>
      <c r="H12" s="35"/>
      <c r="I12" s="36"/>
      <c r="J12" s="37"/>
      <c r="K12" s="38"/>
      <c r="L12" s="39"/>
      <c r="M12" s="37"/>
      <c r="N12" s="35"/>
      <c r="O12" s="39"/>
      <c r="P12" s="40"/>
      <c r="Q12" s="147"/>
      <c r="R12" s="148"/>
      <c r="S12" s="148"/>
      <c r="T12" s="148"/>
      <c r="U12" s="149"/>
      <c r="V12" s="20" t="s">
        <v>2</v>
      </c>
      <c r="W12" s="133"/>
      <c r="X12" s="133"/>
      <c r="Y12" s="133"/>
      <c r="Z12" s="133"/>
      <c r="AA12" s="133"/>
      <c r="AB12" s="133"/>
      <c r="AC12" s="133"/>
      <c r="AD12" s="133"/>
      <c r="AE12" s="134"/>
      <c r="AF12" s="147"/>
      <c r="AG12" s="148"/>
      <c r="AH12" s="148"/>
      <c r="AI12" s="148"/>
      <c r="AJ12" s="149"/>
      <c r="AK12" s="127"/>
      <c r="AL12" s="128"/>
      <c r="AM12" s="128"/>
      <c r="AN12" s="128"/>
      <c r="AO12" s="128"/>
      <c r="AP12" s="129"/>
      <c r="AQ12"/>
      <c r="AR12"/>
      <c r="AS12"/>
    </row>
    <row r="13" spans="2:47" s="7" customFormat="1" ht="24.75" customHeight="1">
      <c r="B13" s="176" t="s">
        <v>43</v>
      </c>
      <c r="C13" s="91"/>
      <c r="D13" s="91"/>
      <c r="E13" s="90"/>
      <c r="F13" s="89" t="s">
        <v>39</v>
      </c>
      <c r="G13" s="91"/>
      <c r="H13" s="91"/>
      <c r="I13" s="91"/>
      <c r="J13" s="91"/>
      <c r="K13" s="91"/>
      <c r="L13" s="91"/>
      <c r="M13" s="91"/>
      <c r="N13" s="91"/>
      <c r="O13" s="90"/>
      <c r="P13" s="93" t="s">
        <v>26</v>
      </c>
      <c r="Q13" s="94"/>
      <c r="R13" s="95"/>
      <c r="S13" s="89" t="s">
        <v>23</v>
      </c>
      <c r="T13" s="91"/>
      <c r="U13" s="91"/>
      <c r="V13" s="90"/>
      <c r="W13" s="89" t="s">
        <v>5</v>
      </c>
      <c r="X13" s="90"/>
      <c r="Y13" s="89" t="s">
        <v>29</v>
      </c>
      <c r="Z13" s="91"/>
      <c r="AA13" s="91"/>
      <c r="AB13" s="91"/>
      <c r="AC13" s="90"/>
      <c r="AD13" s="89" t="s">
        <v>22</v>
      </c>
      <c r="AE13" s="91"/>
      <c r="AF13" s="91"/>
      <c r="AG13" s="91"/>
      <c r="AH13" s="91"/>
      <c r="AI13" s="91"/>
      <c r="AJ13" s="91"/>
      <c r="AK13" s="91"/>
      <c r="AL13" s="90"/>
      <c r="AM13" s="89" t="s">
        <v>38</v>
      </c>
      <c r="AN13" s="91"/>
      <c r="AO13" s="91"/>
      <c r="AP13" s="92"/>
    </row>
    <row r="14" spans="2:47" s="7" customFormat="1" ht="24.75" customHeight="1">
      <c r="B14" s="170"/>
      <c r="C14" s="171"/>
      <c r="D14" s="171"/>
      <c r="E14" s="172"/>
      <c r="F14" s="156"/>
      <c r="G14" s="157"/>
      <c r="H14" s="157"/>
      <c r="I14" s="157"/>
      <c r="J14" s="157"/>
      <c r="K14" s="157"/>
      <c r="L14" s="157"/>
      <c r="M14" s="157"/>
      <c r="N14" s="157"/>
      <c r="O14" s="158"/>
      <c r="P14" s="107"/>
      <c r="Q14" s="108"/>
      <c r="R14" s="109"/>
      <c r="S14" s="110"/>
      <c r="T14" s="111"/>
      <c r="U14" s="111"/>
      <c r="V14" s="112"/>
      <c r="W14" s="140"/>
      <c r="X14" s="141"/>
      <c r="Y14" s="150"/>
      <c r="Z14" s="151"/>
      <c r="AA14" s="151"/>
      <c r="AB14" s="151"/>
      <c r="AC14" s="152"/>
      <c r="AD14" s="45"/>
      <c r="AE14" s="46"/>
      <c r="AF14" s="47"/>
      <c r="AG14" s="45"/>
      <c r="AH14" s="46"/>
      <c r="AI14" s="47"/>
      <c r="AJ14" s="45"/>
      <c r="AK14" s="46"/>
      <c r="AL14" s="47"/>
      <c r="AM14" s="80"/>
      <c r="AN14" s="81"/>
      <c r="AO14" s="81"/>
      <c r="AP14" s="82"/>
    </row>
    <row r="15" spans="2:47" s="7" customFormat="1" ht="24.75" customHeight="1">
      <c r="B15" s="170"/>
      <c r="C15" s="171"/>
      <c r="D15" s="171"/>
      <c r="E15" s="172"/>
      <c r="F15" s="156"/>
      <c r="G15" s="157"/>
      <c r="H15" s="157"/>
      <c r="I15" s="157"/>
      <c r="J15" s="157"/>
      <c r="K15" s="157"/>
      <c r="L15" s="157"/>
      <c r="M15" s="157"/>
      <c r="N15" s="157"/>
      <c r="O15" s="158"/>
      <c r="P15" s="107"/>
      <c r="Q15" s="108"/>
      <c r="R15" s="109"/>
      <c r="S15" s="110"/>
      <c r="T15" s="111"/>
      <c r="U15" s="111"/>
      <c r="V15" s="112"/>
      <c r="W15" s="140"/>
      <c r="X15" s="141"/>
      <c r="Y15" s="150"/>
      <c r="Z15" s="151"/>
      <c r="AA15" s="151"/>
      <c r="AB15" s="151"/>
      <c r="AC15" s="152"/>
      <c r="AD15" s="45"/>
      <c r="AE15" s="46"/>
      <c r="AF15" s="47"/>
      <c r="AG15" s="45"/>
      <c r="AH15" s="46"/>
      <c r="AI15" s="47"/>
      <c r="AJ15" s="45"/>
      <c r="AK15" s="46"/>
      <c r="AL15" s="47"/>
      <c r="AM15" s="80"/>
      <c r="AN15" s="81"/>
      <c r="AO15" s="81"/>
      <c r="AP15" s="82"/>
    </row>
    <row r="16" spans="2:47" s="7" customFormat="1" ht="24.75" customHeight="1">
      <c r="B16" s="170"/>
      <c r="C16" s="171"/>
      <c r="D16" s="171"/>
      <c r="E16" s="172"/>
      <c r="F16" s="156"/>
      <c r="G16" s="157"/>
      <c r="H16" s="157"/>
      <c r="I16" s="157"/>
      <c r="J16" s="157"/>
      <c r="K16" s="157"/>
      <c r="L16" s="157"/>
      <c r="M16" s="157"/>
      <c r="N16" s="157"/>
      <c r="O16" s="158"/>
      <c r="P16" s="107"/>
      <c r="Q16" s="108"/>
      <c r="R16" s="109"/>
      <c r="S16" s="110"/>
      <c r="T16" s="111"/>
      <c r="U16" s="111"/>
      <c r="V16" s="112"/>
      <c r="W16" s="140"/>
      <c r="X16" s="141"/>
      <c r="Y16" s="150"/>
      <c r="Z16" s="151"/>
      <c r="AA16" s="151"/>
      <c r="AB16" s="151"/>
      <c r="AC16" s="152"/>
      <c r="AD16" s="45"/>
      <c r="AE16" s="46"/>
      <c r="AF16" s="47"/>
      <c r="AG16" s="45"/>
      <c r="AH16" s="46"/>
      <c r="AI16" s="47"/>
      <c r="AJ16" s="45"/>
      <c r="AK16" s="46"/>
      <c r="AL16" s="47"/>
      <c r="AM16" s="80"/>
      <c r="AN16" s="81"/>
      <c r="AO16" s="81"/>
      <c r="AP16" s="82"/>
    </row>
    <row r="17" spans="2:42" s="7" customFormat="1" ht="24.75" customHeight="1">
      <c r="B17" s="170"/>
      <c r="C17" s="171"/>
      <c r="D17" s="171"/>
      <c r="E17" s="172"/>
      <c r="F17" s="156"/>
      <c r="G17" s="157"/>
      <c r="H17" s="157"/>
      <c r="I17" s="157"/>
      <c r="J17" s="157"/>
      <c r="K17" s="157"/>
      <c r="L17" s="157"/>
      <c r="M17" s="157"/>
      <c r="N17" s="157"/>
      <c r="O17" s="158"/>
      <c r="P17" s="107"/>
      <c r="Q17" s="108"/>
      <c r="R17" s="109"/>
      <c r="S17" s="110"/>
      <c r="T17" s="111"/>
      <c r="U17" s="111"/>
      <c r="V17" s="112"/>
      <c r="W17" s="140"/>
      <c r="X17" s="141"/>
      <c r="Y17" s="150"/>
      <c r="Z17" s="151"/>
      <c r="AA17" s="151"/>
      <c r="AB17" s="151"/>
      <c r="AC17" s="152"/>
      <c r="AD17" s="45"/>
      <c r="AE17" s="46"/>
      <c r="AF17" s="47"/>
      <c r="AG17" s="45"/>
      <c r="AH17" s="46"/>
      <c r="AI17" s="47"/>
      <c r="AJ17" s="45"/>
      <c r="AK17" s="46"/>
      <c r="AL17" s="47"/>
      <c r="AM17" s="80"/>
      <c r="AN17" s="81"/>
      <c r="AO17" s="81"/>
      <c r="AP17" s="82"/>
    </row>
    <row r="18" spans="2:42" s="7" customFormat="1" ht="24.75" customHeight="1">
      <c r="B18" s="170"/>
      <c r="C18" s="171"/>
      <c r="D18" s="171"/>
      <c r="E18" s="172"/>
      <c r="F18" s="156"/>
      <c r="G18" s="157"/>
      <c r="H18" s="157"/>
      <c r="I18" s="157"/>
      <c r="J18" s="157"/>
      <c r="K18" s="157"/>
      <c r="L18" s="157"/>
      <c r="M18" s="157"/>
      <c r="N18" s="157"/>
      <c r="O18" s="158"/>
      <c r="P18" s="107"/>
      <c r="Q18" s="108"/>
      <c r="R18" s="109"/>
      <c r="S18" s="110"/>
      <c r="T18" s="111"/>
      <c r="U18" s="111"/>
      <c r="V18" s="112"/>
      <c r="W18" s="140"/>
      <c r="X18" s="141"/>
      <c r="Y18" s="150"/>
      <c r="Z18" s="151"/>
      <c r="AA18" s="151"/>
      <c r="AB18" s="151"/>
      <c r="AC18" s="152"/>
      <c r="AD18" s="45"/>
      <c r="AE18" s="46"/>
      <c r="AF18" s="47"/>
      <c r="AG18" s="45"/>
      <c r="AH18" s="46"/>
      <c r="AI18" s="47"/>
      <c r="AJ18" s="45"/>
      <c r="AK18" s="46"/>
      <c r="AL18" s="47"/>
      <c r="AM18" s="80"/>
      <c r="AN18" s="81"/>
      <c r="AO18" s="81"/>
      <c r="AP18" s="82"/>
    </row>
    <row r="19" spans="2:42" s="7" customFormat="1" ht="24.75" customHeight="1">
      <c r="B19" s="170"/>
      <c r="C19" s="171"/>
      <c r="D19" s="171"/>
      <c r="E19" s="172"/>
      <c r="F19" s="156"/>
      <c r="G19" s="157"/>
      <c r="H19" s="157"/>
      <c r="I19" s="157"/>
      <c r="J19" s="157"/>
      <c r="K19" s="157"/>
      <c r="L19" s="157"/>
      <c r="M19" s="157"/>
      <c r="N19" s="157"/>
      <c r="O19" s="158"/>
      <c r="P19" s="107"/>
      <c r="Q19" s="108"/>
      <c r="R19" s="109"/>
      <c r="S19" s="110"/>
      <c r="T19" s="111"/>
      <c r="U19" s="111"/>
      <c r="V19" s="112"/>
      <c r="W19" s="140"/>
      <c r="X19" s="141"/>
      <c r="Y19" s="150"/>
      <c r="Z19" s="151"/>
      <c r="AA19" s="151"/>
      <c r="AB19" s="151"/>
      <c r="AC19" s="152"/>
      <c r="AD19" s="45"/>
      <c r="AE19" s="46"/>
      <c r="AF19" s="47"/>
      <c r="AG19" s="45"/>
      <c r="AH19" s="46"/>
      <c r="AI19" s="47"/>
      <c r="AJ19" s="45"/>
      <c r="AK19" s="46"/>
      <c r="AL19" s="47"/>
      <c r="AM19" s="80"/>
      <c r="AN19" s="81"/>
      <c r="AO19" s="81"/>
      <c r="AP19" s="82"/>
    </row>
    <row r="20" spans="2:42" s="7" customFormat="1" ht="24.75" customHeight="1">
      <c r="B20" s="170"/>
      <c r="C20" s="171"/>
      <c r="D20" s="171"/>
      <c r="E20" s="172"/>
      <c r="F20" s="156"/>
      <c r="G20" s="157"/>
      <c r="H20" s="157"/>
      <c r="I20" s="157"/>
      <c r="J20" s="157"/>
      <c r="K20" s="157"/>
      <c r="L20" s="157"/>
      <c r="M20" s="157"/>
      <c r="N20" s="157"/>
      <c r="O20" s="158"/>
      <c r="P20" s="107"/>
      <c r="Q20" s="108"/>
      <c r="R20" s="109"/>
      <c r="S20" s="110"/>
      <c r="T20" s="111"/>
      <c r="U20" s="111"/>
      <c r="V20" s="112"/>
      <c r="W20" s="140"/>
      <c r="X20" s="141"/>
      <c r="Y20" s="150"/>
      <c r="Z20" s="151"/>
      <c r="AA20" s="151"/>
      <c r="AB20" s="151"/>
      <c r="AC20" s="152"/>
      <c r="AD20" s="45"/>
      <c r="AE20" s="46"/>
      <c r="AF20" s="47"/>
      <c r="AG20" s="45"/>
      <c r="AH20" s="46"/>
      <c r="AI20" s="47"/>
      <c r="AJ20" s="45"/>
      <c r="AK20" s="46"/>
      <c r="AL20" s="47"/>
      <c r="AM20" s="80"/>
      <c r="AN20" s="81"/>
      <c r="AO20" s="81"/>
      <c r="AP20" s="82"/>
    </row>
    <row r="21" spans="2:42" s="7" customFormat="1" ht="24.75" customHeight="1">
      <c r="B21" s="170"/>
      <c r="C21" s="171"/>
      <c r="D21" s="171"/>
      <c r="E21" s="172"/>
      <c r="F21" s="156"/>
      <c r="G21" s="157"/>
      <c r="H21" s="157"/>
      <c r="I21" s="157"/>
      <c r="J21" s="157"/>
      <c r="K21" s="157"/>
      <c r="L21" s="157"/>
      <c r="M21" s="157"/>
      <c r="N21" s="157"/>
      <c r="O21" s="158"/>
      <c r="P21" s="107"/>
      <c r="Q21" s="108"/>
      <c r="R21" s="109"/>
      <c r="S21" s="110"/>
      <c r="T21" s="111"/>
      <c r="U21" s="111"/>
      <c r="V21" s="112"/>
      <c r="W21" s="140"/>
      <c r="X21" s="141"/>
      <c r="Y21" s="150"/>
      <c r="Z21" s="151"/>
      <c r="AA21" s="151"/>
      <c r="AB21" s="151"/>
      <c r="AC21" s="152"/>
      <c r="AD21" s="45"/>
      <c r="AE21" s="46"/>
      <c r="AF21" s="47"/>
      <c r="AG21" s="45"/>
      <c r="AH21" s="46"/>
      <c r="AI21" s="47"/>
      <c r="AJ21" s="45"/>
      <c r="AK21" s="46"/>
      <c r="AL21" s="47"/>
      <c r="AM21" s="80"/>
      <c r="AN21" s="81"/>
      <c r="AO21" s="81"/>
      <c r="AP21" s="82"/>
    </row>
    <row r="22" spans="2:42" s="7" customFormat="1" ht="24.75" customHeight="1">
      <c r="B22" s="170"/>
      <c r="C22" s="171"/>
      <c r="D22" s="171"/>
      <c r="E22" s="172"/>
      <c r="F22" s="156"/>
      <c r="G22" s="157"/>
      <c r="H22" s="157"/>
      <c r="I22" s="157"/>
      <c r="J22" s="157"/>
      <c r="K22" s="157"/>
      <c r="L22" s="157"/>
      <c r="M22" s="157"/>
      <c r="N22" s="157"/>
      <c r="O22" s="158"/>
      <c r="P22" s="107"/>
      <c r="Q22" s="108"/>
      <c r="R22" s="109"/>
      <c r="S22" s="110"/>
      <c r="T22" s="111"/>
      <c r="U22" s="111"/>
      <c r="V22" s="112"/>
      <c r="W22" s="140"/>
      <c r="X22" s="141"/>
      <c r="Y22" s="150"/>
      <c r="Z22" s="151"/>
      <c r="AA22" s="151"/>
      <c r="AB22" s="151"/>
      <c r="AC22" s="152"/>
      <c r="AD22" s="45"/>
      <c r="AE22" s="46"/>
      <c r="AF22" s="47"/>
      <c r="AG22" s="45"/>
      <c r="AH22" s="46"/>
      <c r="AI22" s="47"/>
      <c r="AJ22" s="45"/>
      <c r="AK22" s="46"/>
      <c r="AL22" s="47"/>
      <c r="AM22" s="80"/>
      <c r="AN22" s="81"/>
      <c r="AO22" s="81"/>
      <c r="AP22" s="82"/>
    </row>
    <row r="23" spans="2:42" s="7" customFormat="1" ht="24.75" customHeight="1">
      <c r="B23" s="170"/>
      <c r="C23" s="171"/>
      <c r="D23" s="171"/>
      <c r="E23" s="172"/>
      <c r="F23" s="156"/>
      <c r="G23" s="157"/>
      <c r="H23" s="157"/>
      <c r="I23" s="157"/>
      <c r="J23" s="157"/>
      <c r="K23" s="157"/>
      <c r="L23" s="157"/>
      <c r="M23" s="157"/>
      <c r="N23" s="157"/>
      <c r="O23" s="158"/>
      <c r="P23" s="107"/>
      <c r="Q23" s="108"/>
      <c r="R23" s="109"/>
      <c r="S23" s="110"/>
      <c r="T23" s="111"/>
      <c r="U23" s="111"/>
      <c r="V23" s="112"/>
      <c r="W23" s="140"/>
      <c r="X23" s="141"/>
      <c r="Y23" s="150"/>
      <c r="Z23" s="151"/>
      <c r="AA23" s="151"/>
      <c r="AB23" s="151"/>
      <c r="AC23" s="152"/>
      <c r="AD23" s="45"/>
      <c r="AE23" s="46"/>
      <c r="AF23" s="47"/>
      <c r="AG23" s="45"/>
      <c r="AH23" s="46"/>
      <c r="AI23" s="47"/>
      <c r="AJ23" s="45"/>
      <c r="AK23" s="46"/>
      <c r="AL23" s="47"/>
      <c r="AM23" s="80"/>
      <c r="AN23" s="81"/>
      <c r="AO23" s="81"/>
      <c r="AP23" s="82"/>
    </row>
    <row r="24" spans="2:42" s="7" customFormat="1" ht="24.75" customHeight="1">
      <c r="B24" s="170"/>
      <c r="C24" s="171"/>
      <c r="D24" s="171"/>
      <c r="E24" s="172"/>
      <c r="F24" s="156"/>
      <c r="G24" s="157"/>
      <c r="H24" s="157"/>
      <c r="I24" s="157"/>
      <c r="J24" s="157"/>
      <c r="K24" s="157"/>
      <c r="L24" s="157"/>
      <c r="M24" s="157"/>
      <c r="N24" s="157"/>
      <c r="O24" s="158"/>
      <c r="P24" s="107"/>
      <c r="Q24" s="108"/>
      <c r="R24" s="109"/>
      <c r="S24" s="110"/>
      <c r="T24" s="111"/>
      <c r="U24" s="111"/>
      <c r="V24" s="112"/>
      <c r="W24" s="140"/>
      <c r="X24" s="141"/>
      <c r="Y24" s="150"/>
      <c r="Z24" s="151"/>
      <c r="AA24" s="151"/>
      <c r="AB24" s="151"/>
      <c r="AC24" s="152"/>
      <c r="AD24" s="48"/>
      <c r="AE24" s="49"/>
      <c r="AF24" s="50"/>
      <c r="AG24" s="48"/>
      <c r="AH24" s="49"/>
      <c r="AI24" s="50"/>
      <c r="AJ24" s="48"/>
      <c r="AK24" s="49"/>
      <c r="AL24" s="50"/>
      <c r="AM24" s="80"/>
      <c r="AN24" s="81"/>
      <c r="AO24" s="81"/>
      <c r="AP24" s="82"/>
    </row>
    <row r="25" spans="2:42" s="7" customFormat="1" ht="24.75" customHeight="1">
      <c r="B25" s="170"/>
      <c r="C25" s="171"/>
      <c r="D25" s="171"/>
      <c r="E25" s="172"/>
      <c r="F25" s="156"/>
      <c r="G25" s="157"/>
      <c r="H25" s="157"/>
      <c r="I25" s="157"/>
      <c r="J25" s="157"/>
      <c r="K25" s="157"/>
      <c r="L25" s="157"/>
      <c r="M25" s="157"/>
      <c r="N25" s="157"/>
      <c r="O25" s="158"/>
      <c r="P25" s="107"/>
      <c r="Q25" s="108"/>
      <c r="R25" s="109"/>
      <c r="S25" s="110"/>
      <c r="T25" s="111"/>
      <c r="U25" s="111"/>
      <c r="V25" s="112"/>
      <c r="W25" s="140"/>
      <c r="X25" s="141"/>
      <c r="Y25" s="150"/>
      <c r="Z25" s="151"/>
      <c r="AA25" s="151"/>
      <c r="AB25" s="151"/>
      <c r="AC25" s="152"/>
      <c r="AD25" s="45"/>
      <c r="AE25" s="46"/>
      <c r="AF25" s="47"/>
      <c r="AG25" s="45"/>
      <c r="AH25" s="46"/>
      <c r="AI25" s="47"/>
      <c r="AJ25" s="45"/>
      <c r="AK25" s="46"/>
      <c r="AL25" s="47"/>
      <c r="AM25" s="80"/>
      <c r="AN25" s="81"/>
      <c r="AO25" s="81"/>
      <c r="AP25" s="82"/>
    </row>
    <row r="26" spans="2:42" s="7" customFormat="1" ht="24.75" customHeight="1">
      <c r="B26" s="170"/>
      <c r="C26" s="171"/>
      <c r="D26" s="171"/>
      <c r="E26" s="172"/>
      <c r="F26" s="156"/>
      <c r="G26" s="157"/>
      <c r="H26" s="157"/>
      <c r="I26" s="157"/>
      <c r="J26" s="157"/>
      <c r="K26" s="157"/>
      <c r="L26" s="157"/>
      <c r="M26" s="157"/>
      <c r="N26" s="157"/>
      <c r="O26" s="158"/>
      <c r="P26" s="107"/>
      <c r="Q26" s="108"/>
      <c r="R26" s="109"/>
      <c r="S26" s="110"/>
      <c r="T26" s="111"/>
      <c r="U26" s="111"/>
      <c r="V26" s="112"/>
      <c r="W26" s="140"/>
      <c r="X26" s="141"/>
      <c r="Y26" s="150"/>
      <c r="Z26" s="151"/>
      <c r="AA26" s="151"/>
      <c r="AB26" s="151"/>
      <c r="AC26" s="152"/>
      <c r="AD26" s="45"/>
      <c r="AE26" s="46"/>
      <c r="AF26" s="47"/>
      <c r="AG26" s="45"/>
      <c r="AH26" s="46"/>
      <c r="AI26" s="47"/>
      <c r="AJ26" s="45"/>
      <c r="AK26" s="46"/>
      <c r="AL26" s="47"/>
      <c r="AM26" s="80"/>
      <c r="AN26" s="81"/>
      <c r="AO26" s="81"/>
      <c r="AP26" s="82"/>
    </row>
    <row r="27" spans="2:42" s="7" customFormat="1" ht="24.75" customHeight="1">
      <c r="B27" s="170"/>
      <c r="C27" s="171"/>
      <c r="D27" s="171"/>
      <c r="E27" s="172"/>
      <c r="F27" s="156"/>
      <c r="G27" s="157"/>
      <c r="H27" s="157"/>
      <c r="I27" s="157"/>
      <c r="J27" s="157"/>
      <c r="K27" s="157"/>
      <c r="L27" s="157"/>
      <c r="M27" s="157"/>
      <c r="N27" s="157"/>
      <c r="O27" s="158"/>
      <c r="P27" s="107"/>
      <c r="Q27" s="108"/>
      <c r="R27" s="109"/>
      <c r="S27" s="110"/>
      <c r="T27" s="111"/>
      <c r="U27" s="111"/>
      <c r="V27" s="112"/>
      <c r="W27" s="140"/>
      <c r="X27" s="141"/>
      <c r="Y27" s="150"/>
      <c r="Z27" s="151"/>
      <c r="AA27" s="151"/>
      <c r="AB27" s="151"/>
      <c r="AC27" s="152"/>
      <c r="AD27" s="45"/>
      <c r="AE27" s="46"/>
      <c r="AF27" s="47"/>
      <c r="AG27" s="45"/>
      <c r="AH27" s="46"/>
      <c r="AI27" s="47"/>
      <c r="AJ27" s="45"/>
      <c r="AK27" s="46"/>
      <c r="AL27" s="47"/>
      <c r="AM27" s="80"/>
      <c r="AN27" s="81"/>
      <c r="AO27" s="81"/>
      <c r="AP27" s="82"/>
    </row>
    <row r="28" spans="2:42" s="7" customFormat="1" ht="24.75" customHeight="1" thickBot="1">
      <c r="B28" s="173"/>
      <c r="C28" s="174"/>
      <c r="D28" s="174"/>
      <c r="E28" s="175"/>
      <c r="F28" s="159"/>
      <c r="G28" s="160"/>
      <c r="H28" s="160"/>
      <c r="I28" s="160"/>
      <c r="J28" s="160"/>
      <c r="K28" s="160"/>
      <c r="L28" s="160"/>
      <c r="M28" s="160"/>
      <c r="N28" s="160"/>
      <c r="O28" s="161"/>
      <c r="P28" s="153"/>
      <c r="Q28" s="154"/>
      <c r="R28" s="155"/>
      <c r="S28" s="137"/>
      <c r="T28" s="138"/>
      <c r="U28" s="138"/>
      <c r="V28" s="139"/>
      <c r="W28" s="162"/>
      <c r="X28" s="163"/>
      <c r="Y28" s="164"/>
      <c r="Z28" s="165"/>
      <c r="AA28" s="165"/>
      <c r="AB28" s="165"/>
      <c r="AC28" s="166"/>
      <c r="AD28" s="51"/>
      <c r="AE28" s="52"/>
      <c r="AF28" s="53"/>
      <c r="AG28" s="51"/>
      <c r="AH28" s="52"/>
      <c r="AI28" s="53"/>
      <c r="AJ28" s="51"/>
      <c r="AK28" s="52"/>
      <c r="AL28" s="53"/>
      <c r="AM28" s="167"/>
      <c r="AN28" s="168"/>
      <c r="AO28" s="168"/>
      <c r="AP28" s="169"/>
    </row>
    <row r="29" spans="2:42" s="7" customFormat="1" ht="13.5" customHeight="1" thickBot="1"/>
    <row r="30" spans="2:42" s="7" customFormat="1" ht="24.75" customHeight="1">
      <c r="B30" s="113" t="s">
        <v>44</v>
      </c>
      <c r="C30" s="113"/>
      <c r="D30" s="113"/>
      <c r="E30" s="113"/>
      <c r="F30" s="113"/>
      <c r="G30" s="113"/>
      <c r="H30" s="23"/>
      <c r="I30" s="83" t="s">
        <v>18</v>
      </c>
      <c r="J30" s="84"/>
      <c r="K30" s="84"/>
      <c r="L30" s="84"/>
      <c r="M30" s="84"/>
      <c r="N30" s="84"/>
      <c r="O30" s="84"/>
      <c r="P30" s="83" t="s">
        <v>15</v>
      </c>
      <c r="Q30" s="84"/>
      <c r="R30" s="84"/>
      <c r="S30" s="84"/>
      <c r="T30" s="84"/>
      <c r="U30" s="84"/>
      <c r="V30" s="84"/>
      <c r="W30" s="84"/>
      <c r="X30" s="85"/>
      <c r="Y30" s="98" t="s">
        <v>16</v>
      </c>
      <c r="Z30" s="99"/>
      <c r="AA30" s="99"/>
      <c r="AB30" s="99"/>
      <c r="AC30" s="99"/>
      <c r="AD30" s="99"/>
      <c r="AE30" s="99"/>
      <c r="AF30" s="99"/>
      <c r="AG30" s="100"/>
      <c r="AH30" s="83" t="s">
        <v>17</v>
      </c>
      <c r="AI30" s="84"/>
      <c r="AJ30" s="84"/>
      <c r="AK30" s="84"/>
      <c r="AL30" s="84"/>
      <c r="AM30" s="84"/>
      <c r="AN30" s="84"/>
      <c r="AO30" s="84"/>
      <c r="AP30" s="85"/>
    </row>
    <row r="31" spans="2:42" s="7" customFormat="1" ht="24.75" customHeight="1">
      <c r="B31" s="113"/>
      <c r="C31" s="113"/>
      <c r="D31" s="113"/>
      <c r="E31" s="113"/>
      <c r="F31" s="113"/>
      <c r="G31" s="113"/>
      <c r="H31" s="23"/>
      <c r="I31" s="105" t="s">
        <v>24</v>
      </c>
      <c r="J31" s="106"/>
      <c r="K31" s="106"/>
      <c r="L31" s="106"/>
      <c r="M31" s="106"/>
      <c r="N31" s="106"/>
      <c r="O31" s="106"/>
      <c r="P31" s="54"/>
      <c r="Q31" s="46"/>
      <c r="R31" s="47"/>
      <c r="S31" s="45"/>
      <c r="T31" s="46"/>
      <c r="U31" s="47"/>
      <c r="V31" s="45"/>
      <c r="W31" s="46"/>
      <c r="X31" s="55"/>
      <c r="Y31" s="56"/>
      <c r="Z31" s="57"/>
      <c r="AA31" s="47"/>
      <c r="AB31" s="45"/>
      <c r="AC31" s="46"/>
      <c r="AD31" s="47"/>
      <c r="AE31" s="45"/>
      <c r="AF31" s="46"/>
      <c r="AG31" s="58"/>
      <c r="AH31" s="54"/>
      <c r="AI31" s="46"/>
      <c r="AJ31" s="47"/>
      <c r="AK31" s="45"/>
      <c r="AL31" s="46"/>
      <c r="AM31" s="47"/>
      <c r="AN31" s="45"/>
      <c r="AO31" s="46"/>
      <c r="AP31" s="55"/>
    </row>
    <row r="32" spans="2:42" s="7" customFormat="1" ht="24.75" customHeight="1">
      <c r="B32" s="113"/>
      <c r="C32" s="113"/>
      <c r="D32" s="113"/>
      <c r="E32" s="113"/>
      <c r="F32" s="113"/>
      <c r="G32" s="113"/>
      <c r="H32" s="23"/>
      <c r="I32" s="101" t="s">
        <v>25</v>
      </c>
      <c r="J32" s="102"/>
      <c r="K32" s="102"/>
      <c r="L32" s="102"/>
      <c r="M32" s="102"/>
      <c r="N32" s="102"/>
      <c r="O32" s="102"/>
      <c r="P32" s="54"/>
      <c r="Q32" s="46"/>
      <c r="R32" s="47"/>
      <c r="S32" s="45"/>
      <c r="T32" s="46"/>
      <c r="U32" s="47"/>
      <c r="V32" s="45"/>
      <c r="W32" s="46"/>
      <c r="X32" s="55"/>
      <c r="Y32" s="56"/>
      <c r="Z32" s="57"/>
      <c r="AA32" s="47"/>
      <c r="AB32" s="45"/>
      <c r="AC32" s="46"/>
      <c r="AD32" s="47"/>
      <c r="AE32" s="45"/>
      <c r="AF32" s="46"/>
      <c r="AG32" s="58"/>
      <c r="AH32" s="54"/>
      <c r="AI32" s="46"/>
      <c r="AJ32" s="47"/>
      <c r="AK32" s="45"/>
      <c r="AL32" s="46"/>
      <c r="AM32" s="47"/>
      <c r="AN32" s="45"/>
      <c r="AO32" s="46"/>
      <c r="AP32" s="55"/>
    </row>
    <row r="33" spans="2:42" s="7" customFormat="1" ht="24.75" customHeight="1" thickBot="1">
      <c r="I33" s="103" t="s">
        <v>30</v>
      </c>
      <c r="J33" s="104"/>
      <c r="K33" s="104"/>
      <c r="L33" s="104"/>
      <c r="M33" s="104"/>
      <c r="N33" s="104"/>
      <c r="O33" s="104"/>
      <c r="P33" s="59"/>
      <c r="Q33" s="60"/>
      <c r="R33" s="61"/>
      <c r="S33" s="62"/>
      <c r="T33" s="60"/>
      <c r="U33" s="61"/>
      <c r="V33" s="62"/>
      <c r="W33" s="60"/>
      <c r="X33" s="63"/>
      <c r="Y33" s="64"/>
      <c r="Z33" s="65"/>
      <c r="AA33" s="66"/>
      <c r="AB33" s="67"/>
      <c r="AC33" s="68"/>
      <c r="AD33" s="66"/>
      <c r="AE33" s="67"/>
      <c r="AF33" s="68"/>
      <c r="AG33" s="69"/>
      <c r="AH33" s="59"/>
      <c r="AI33" s="60"/>
      <c r="AJ33" s="61"/>
      <c r="AK33" s="62"/>
      <c r="AL33" s="60"/>
      <c r="AM33" s="61"/>
      <c r="AN33" s="62"/>
      <c r="AO33" s="60"/>
      <c r="AP33" s="63"/>
    </row>
    <row r="34" spans="2:42" s="7" customFormat="1" ht="24.75" customHeight="1" thickTop="1" thickBot="1">
      <c r="I34" s="96" t="s">
        <v>31</v>
      </c>
      <c r="J34" s="97"/>
      <c r="K34" s="97"/>
      <c r="L34" s="97"/>
      <c r="M34" s="97"/>
      <c r="N34" s="97"/>
      <c r="O34" s="97"/>
      <c r="P34" s="70"/>
      <c r="Q34" s="71"/>
      <c r="R34" s="72"/>
      <c r="S34" s="73"/>
      <c r="T34" s="71"/>
      <c r="U34" s="72"/>
      <c r="V34" s="73"/>
      <c r="W34" s="71"/>
      <c r="X34" s="74"/>
      <c r="Y34" s="75"/>
      <c r="Z34" s="76"/>
      <c r="AA34" s="72"/>
      <c r="AB34" s="73"/>
      <c r="AC34" s="71"/>
      <c r="AD34" s="72"/>
      <c r="AE34" s="73"/>
      <c r="AF34" s="71"/>
      <c r="AG34" s="77"/>
      <c r="AH34" s="70"/>
      <c r="AI34" s="71"/>
      <c r="AJ34" s="72"/>
      <c r="AK34" s="73"/>
      <c r="AL34" s="71"/>
      <c r="AM34" s="72"/>
      <c r="AN34" s="73"/>
      <c r="AO34" s="71"/>
      <c r="AP34" s="74"/>
    </row>
    <row r="35" spans="2:42" ht="13.5" customHeight="1"/>
    <row r="36" spans="2:42" s="24" customFormat="1" ht="17.25" customHeight="1">
      <c r="B36" s="86" t="s">
        <v>19</v>
      </c>
      <c r="C36" s="87"/>
      <c r="D36" s="87"/>
      <c r="E36" s="88"/>
      <c r="F36" s="25"/>
      <c r="G36" s="86" t="s">
        <v>42</v>
      </c>
      <c r="H36" s="87"/>
      <c r="I36" s="87"/>
      <c r="J36" s="88"/>
      <c r="K36" s="21"/>
      <c r="L36" s="86" t="s">
        <v>32</v>
      </c>
      <c r="M36" s="87"/>
      <c r="N36" s="87"/>
      <c r="O36" s="88"/>
      <c r="P36" s="86" t="s">
        <v>33</v>
      </c>
      <c r="Q36" s="87"/>
      <c r="R36" s="87"/>
      <c r="S36" s="88"/>
      <c r="T36" s="86" t="s">
        <v>41</v>
      </c>
      <c r="U36" s="87"/>
      <c r="V36" s="87"/>
      <c r="W36" s="88"/>
      <c r="X36" s="86" t="s">
        <v>34</v>
      </c>
      <c r="Y36" s="87"/>
      <c r="Z36" s="87"/>
      <c r="AA36" s="88"/>
      <c r="AB36" s="86" t="s">
        <v>35</v>
      </c>
      <c r="AC36" s="87"/>
      <c r="AD36" s="87"/>
      <c r="AE36" s="88"/>
      <c r="AM36" s="86" t="s">
        <v>36</v>
      </c>
      <c r="AN36" s="87"/>
      <c r="AO36" s="87"/>
      <c r="AP36" s="88"/>
    </row>
    <row r="37" spans="2:42" ht="15.75" customHeight="1">
      <c r="B37" s="14"/>
      <c r="C37" s="15"/>
      <c r="D37" s="15"/>
      <c r="E37" s="16"/>
      <c r="F37" s="22"/>
      <c r="G37" s="14"/>
      <c r="H37" s="15"/>
      <c r="I37" s="15"/>
      <c r="J37" s="16"/>
      <c r="L37" s="14"/>
      <c r="M37" s="15"/>
      <c r="N37" s="15"/>
      <c r="O37" s="16"/>
      <c r="P37" s="15"/>
      <c r="Q37" s="15"/>
      <c r="R37" s="15"/>
      <c r="S37" s="16"/>
      <c r="T37" s="14"/>
      <c r="U37" s="15"/>
      <c r="V37" s="15"/>
      <c r="W37" s="16"/>
      <c r="X37" s="14"/>
      <c r="Y37" s="15"/>
      <c r="Z37" s="15"/>
      <c r="AA37" s="16"/>
      <c r="AB37" s="14"/>
      <c r="AC37" s="15"/>
      <c r="AD37" s="15"/>
      <c r="AE37" s="16"/>
      <c r="AM37" s="14"/>
      <c r="AN37" s="15"/>
      <c r="AO37" s="15"/>
      <c r="AP37" s="16"/>
    </row>
    <row r="38" spans="2:42" ht="15.75" customHeight="1">
      <c r="B38" s="2"/>
      <c r="E38" s="3"/>
      <c r="F38" s="22"/>
      <c r="G38" s="2"/>
      <c r="J38" s="3"/>
      <c r="L38" s="2"/>
      <c r="O38" s="3"/>
      <c r="S38" s="3"/>
      <c r="T38" s="2"/>
      <c r="W38" s="3"/>
      <c r="X38" s="2"/>
      <c r="AA38" s="3"/>
      <c r="AB38" s="2"/>
      <c r="AE38" s="3"/>
      <c r="AM38" s="2"/>
      <c r="AP38" s="3"/>
    </row>
    <row r="39" spans="2:42" ht="15.75" customHeight="1">
      <c r="B39" s="4"/>
      <c r="C39" s="5"/>
      <c r="D39" s="5"/>
      <c r="E39" s="6"/>
      <c r="F39" s="22"/>
      <c r="G39" s="4"/>
      <c r="H39" s="5"/>
      <c r="I39" s="5"/>
      <c r="J39" s="6"/>
      <c r="L39" s="4"/>
      <c r="M39" s="5"/>
      <c r="N39" s="5"/>
      <c r="O39" s="6"/>
      <c r="P39" s="5"/>
      <c r="Q39" s="5"/>
      <c r="R39" s="5"/>
      <c r="S39" s="6"/>
      <c r="T39" s="4"/>
      <c r="U39" s="5"/>
      <c r="V39" s="5"/>
      <c r="W39" s="6"/>
      <c r="X39" s="4"/>
      <c r="Y39" s="5"/>
      <c r="Z39" s="5"/>
      <c r="AA39" s="6"/>
      <c r="AB39" s="4"/>
      <c r="AC39" s="5"/>
      <c r="AD39" s="5"/>
      <c r="AE39" s="6"/>
      <c r="AM39" s="4"/>
      <c r="AN39" s="5"/>
      <c r="AO39" s="5"/>
      <c r="AP39" s="6"/>
    </row>
  </sheetData>
  <sheetProtection algorithmName="SHA-512" hashValue="mkgZhaKDbt9FEqHAW5MawoFdPceP1yDG7ewxAFpLtZeKCt3QJgjZdnQlHkktFCFT22JT5HP2Dx0ZbiNv0imwQg==" saltValue="X3eZ7L7OsSyPabXjdt6mlw==" spinCount="100000" sheet="1" objects="1" scenarios="1" selectLockedCells="1"/>
  <mergeCells count="158">
    <mergeCell ref="B22:E22"/>
    <mergeCell ref="B23:E23"/>
    <mergeCell ref="B24:E24"/>
    <mergeCell ref="B25:E25"/>
    <mergeCell ref="B26:E26"/>
    <mergeCell ref="B27:E27"/>
    <mergeCell ref="B28:E28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AM15:AP15"/>
    <mergeCell ref="AM16:AP16"/>
    <mergeCell ref="AM17:AP17"/>
    <mergeCell ref="AM18:AP18"/>
    <mergeCell ref="AM19:AP19"/>
    <mergeCell ref="AM28:AP28"/>
    <mergeCell ref="Y15:AC15"/>
    <mergeCell ref="Y16:AC16"/>
    <mergeCell ref="Y17:AC17"/>
    <mergeCell ref="S25:V25"/>
    <mergeCell ref="S26:V26"/>
    <mergeCell ref="W28:X28"/>
    <mergeCell ref="S20:V20"/>
    <mergeCell ref="S21:V21"/>
    <mergeCell ref="S22:V22"/>
    <mergeCell ref="S23:V23"/>
    <mergeCell ref="Y28:AC28"/>
    <mergeCell ref="AM20:AP20"/>
    <mergeCell ref="AM21:AP21"/>
    <mergeCell ref="AM22:AP22"/>
    <mergeCell ref="AM23:AP23"/>
    <mergeCell ref="AM24:AP24"/>
    <mergeCell ref="F23:O23"/>
    <mergeCell ref="P20:R20"/>
    <mergeCell ref="P18:R18"/>
    <mergeCell ref="P19:R19"/>
    <mergeCell ref="AM25:AP25"/>
    <mergeCell ref="AM26:AP26"/>
    <mergeCell ref="AM27:AP27"/>
    <mergeCell ref="Y18:AC18"/>
    <mergeCell ref="Y19:AC19"/>
    <mergeCell ref="Y20:AC20"/>
    <mergeCell ref="Y21:AC21"/>
    <mergeCell ref="Y22:AC22"/>
    <mergeCell ref="Y23:AC23"/>
    <mergeCell ref="Y24:AC24"/>
    <mergeCell ref="Y25:AC25"/>
    <mergeCell ref="Y26:AC26"/>
    <mergeCell ref="Y27:AC27"/>
    <mergeCell ref="S27:V27"/>
    <mergeCell ref="P25:R25"/>
    <mergeCell ref="P26:R26"/>
    <mergeCell ref="P27:R27"/>
    <mergeCell ref="W18:X18"/>
    <mergeCell ref="W19:X19"/>
    <mergeCell ref="W20:X20"/>
    <mergeCell ref="B36:E36"/>
    <mergeCell ref="X10:AO10"/>
    <mergeCell ref="I10:O10"/>
    <mergeCell ref="B11:F12"/>
    <mergeCell ref="Q11:U12"/>
    <mergeCell ref="AF11:AJ12"/>
    <mergeCell ref="P14:R14"/>
    <mergeCell ref="S14:V14"/>
    <mergeCell ref="Y14:AC14"/>
    <mergeCell ref="P28:R28"/>
    <mergeCell ref="F14:O14"/>
    <mergeCell ref="F15:O15"/>
    <mergeCell ref="F16:O16"/>
    <mergeCell ref="F17:O17"/>
    <mergeCell ref="F18:O18"/>
    <mergeCell ref="F24:O24"/>
    <mergeCell ref="F25:O25"/>
    <mergeCell ref="F26:O26"/>
    <mergeCell ref="F27:O27"/>
    <mergeCell ref="F28:O28"/>
    <mergeCell ref="F19:O19"/>
    <mergeCell ref="F20:O20"/>
    <mergeCell ref="F21:O21"/>
    <mergeCell ref="F22:O22"/>
    <mergeCell ref="P36:S36"/>
    <mergeCell ref="T36:W36"/>
    <mergeCell ref="X36:AA36"/>
    <mergeCell ref="AB36:AE36"/>
    <mergeCell ref="AB4:AI4"/>
    <mergeCell ref="AD13:AL13"/>
    <mergeCell ref="AK12:AP12"/>
    <mergeCell ref="AK11:AP11"/>
    <mergeCell ref="W12:AE12"/>
    <mergeCell ref="W11:AE11"/>
    <mergeCell ref="AM36:AP36"/>
    <mergeCell ref="S28:V28"/>
    <mergeCell ref="W14:X14"/>
    <mergeCell ref="W15:X15"/>
    <mergeCell ref="W16:X16"/>
    <mergeCell ref="W17:X17"/>
    <mergeCell ref="W21:X21"/>
    <mergeCell ref="W22:X22"/>
    <mergeCell ref="W23:X23"/>
    <mergeCell ref="W24:X24"/>
    <mergeCell ref="W25:X25"/>
    <mergeCell ref="W26:X26"/>
    <mergeCell ref="W27:X27"/>
    <mergeCell ref="S24:V24"/>
    <mergeCell ref="S15:V15"/>
    <mergeCell ref="S16:V16"/>
    <mergeCell ref="S17:V17"/>
    <mergeCell ref="S18:V18"/>
    <mergeCell ref="S19:V19"/>
    <mergeCell ref="B30:G32"/>
    <mergeCell ref="AG2:AP2"/>
    <mergeCell ref="V4:Z4"/>
    <mergeCell ref="V8:X8"/>
    <mergeCell ref="B5:O5"/>
    <mergeCell ref="B6:P6"/>
    <mergeCell ref="D8:N8"/>
    <mergeCell ref="AI8:AP8"/>
    <mergeCell ref="AC7:AL7"/>
    <mergeCell ref="AF8:AH8"/>
    <mergeCell ref="B4:F4"/>
    <mergeCell ref="V7:Z7"/>
    <mergeCell ref="Y8:AE8"/>
    <mergeCell ref="N1:Y2"/>
    <mergeCell ref="AO6:AP6"/>
    <mergeCell ref="V5:Z5"/>
    <mergeCell ref="V6:Z6"/>
    <mergeCell ref="B10:G10"/>
    <mergeCell ref="Q10:V10"/>
    <mergeCell ref="AM14:AP14"/>
    <mergeCell ref="AH30:AP30"/>
    <mergeCell ref="G36:J36"/>
    <mergeCell ref="L36:O36"/>
    <mergeCell ref="W13:X13"/>
    <mergeCell ref="Y13:AC13"/>
    <mergeCell ref="AM13:AP13"/>
    <mergeCell ref="F13:O13"/>
    <mergeCell ref="P13:R13"/>
    <mergeCell ref="S13:V13"/>
    <mergeCell ref="I34:O34"/>
    <mergeCell ref="Y30:AG30"/>
    <mergeCell ref="I32:O32"/>
    <mergeCell ref="I33:O33"/>
    <mergeCell ref="I30:O30"/>
    <mergeCell ref="P30:X30"/>
    <mergeCell ref="I31:O31"/>
    <mergeCell ref="P21:R21"/>
    <mergeCell ref="P22:R22"/>
    <mergeCell ref="P23:R23"/>
    <mergeCell ref="P24:R24"/>
    <mergeCell ref="P15:R15"/>
    <mergeCell ref="P16:R16"/>
    <mergeCell ref="P17:R17"/>
  </mergeCells>
  <phoneticPr fontId="1"/>
  <dataValidations count="1">
    <dataValidation type="list" allowBlank="1" showInputMessage="1" showErrorMessage="1" sqref="P14:P28" xr:uid="{4D0FED97-860B-4808-9919-D394C4936D9A}">
      <formula1>"10%,8%(軽),非課税"</formula1>
    </dataValidation>
  </dataValidations>
  <pageMargins left="0.79" right="0.57999999999999996" top="0.7" bottom="0.62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508F2-D4D1-4BA0-B5D8-6114B68CBC95}">
  <sheetPr>
    <pageSetUpPr fitToPage="1"/>
  </sheetPr>
  <dimension ref="B1:AU39"/>
  <sheetViews>
    <sheetView showZeros="0" tabSelected="1" zoomScaleNormal="100" zoomScaleSheetLayoutView="100" workbookViewId="0">
      <selection activeCell="Y15" sqref="Y15:AC15"/>
    </sheetView>
  </sheetViews>
  <sheetFormatPr defaultColWidth="2.25" defaultRowHeight="13.5"/>
  <sheetData>
    <row r="1" spans="2:47" ht="18.75" customHeight="1">
      <c r="L1" s="9"/>
      <c r="M1" s="9"/>
      <c r="N1" s="121" t="s">
        <v>7</v>
      </c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AN1" s="26" t="s">
        <v>21</v>
      </c>
      <c r="AO1" s="184"/>
      <c r="AP1" s="184"/>
    </row>
    <row r="2" spans="2:47" ht="18.75" customHeight="1">
      <c r="K2" s="9"/>
      <c r="L2" s="9"/>
      <c r="M2" s="9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9"/>
      <c r="AA2" s="9"/>
      <c r="AB2" s="9"/>
      <c r="AC2" s="9"/>
      <c r="AD2" s="27"/>
      <c r="AE2" s="27"/>
      <c r="AF2" s="27"/>
      <c r="AG2" s="257" t="s">
        <v>40</v>
      </c>
      <c r="AH2" s="257"/>
      <c r="AI2" s="257"/>
      <c r="AJ2" s="256"/>
      <c r="AK2" s="256"/>
      <c r="AL2" s="256"/>
      <c r="AM2" s="256"/>
      <c r="AN2" s="256"/>
      <c r="AO2" s="256"/>
      <c r="AP2" s="256"/>
    </row>
    <row r="3" spans="2:47" ht="15" customHeight="1"/>
    <row r="4" spans="2:47" ht="18.75" customHeight="1">
      <c r="B4" s="117" t="s">
        <v>45</v>
      </c>
      <c r="C4" s="117"/>
      <c r="D4" s="117"/>
      <c r="E4" s="117"/>
      <c r="F4" s="117"/>
      <c r="V4" s="115" t="s">
        <v>20</v>
      </c>
      <c r="W4" s="115"/>
      <c r="X4" s="115"/>
      <c r="Y4" s="115"/>
      <c r="Z4" s="115"/>
      <c r="AB4" s="250"/>
      <c r="AC4" s="250"/>
      <c r="AD4" s="250"/>
      <c r="AE4" s="250"/>
      <c r="AF4" s="250"/>
      <c r="AG4" s="250"/>
      <c r="AH4" s="250"/>
      <c r="AI4" s="250"/>
      <c r="AK4" s="10"/>
      <c r="AL4" s="10"/>
    </row>
    <row r="5" spans="2:47" ht="18.75" customHeight="1">
      <c r="B5" s="117" t="s">
        <v>46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V5" s="122" t="s">
        <v>0</v>
      </c>
      <c r="W5" s="122"/>
      <c r="X5" s="122"/>
      <c r="Y5" s="122"/>
      <c r="Z5" s="122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S5" s="8"/>
    </row>
    <row r="6" spans="2:47" ht="30" customHeight="1">
      <c r="B6" s="118" t="s">
        <v>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V6" s="122" t="s">
        <v>10</v>
      </c>
      <c r="W6" s="122"/>
      <c r="X6" s="122"/>
      <c r="Y6" s="122"/>
      <c r="Z6" s="122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119" t="s">
        <v>6</v>
      </c>
      <c r="AP6" s="119"/>
    </row>
    <row r="7" spans="2:47" ht="18.75" customHeight="1">
      <c r="V7" s="115" t="s">
        <v>27</v>
      </c>
      <c r="W7" s="115"/>
      <c r="X7" s="115"/>
      <c r="Y7" s="115"/>
      <c r="Z7" s="115"/>
      <c r="AB7" s="21" t="s">
        <v>28</v>
      </c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17"/>
    </row>
    <row r="8" spans="2:47" ht="18.75" customHeight="1">
      <c r="D8" s="117" t="s">
        <v>9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V8" s="116" t="s">
        <v>3</v>
      </c>
      <c r="W8" s="116"/>
      <c r="X8" s="116"/>
      <c r="Y8" s="255"/>
      <c r="Z8" s="255"/>
      <c r="AA8" s="255"/>
      <c r="AB8" s="255"/>
      <c r="AC8" s="255"/>
      <c r="AD8" s="255"/>
      <c r="AE8" s="255"/>
      <c r="AF8" s="116" t="s">
        <v>4</v>
      </c>
      <c r="AG8" s="116"/>
      <c r="AH8" s="116"/>
      <c r="AI8" s="255"/>
      <c r="AJ8" s="255"/>
      <c r="AK8" s="255"/>
      <c r="AL8" s="255"/>
      <c r="AM8" s="255"/>
      <c r="AN8" s="255"/>
      <c r="AO8" s="255"/>
      <c r="AP8" s="255"/>
    </row>
    <row r="9" spans="2:47" ht="13.5" customHeight="1" thickBot="1">
      <c r="D9" s="1"/>
    </row>
    <row r="10" spans="2:47" s="7" customFormat="1" ht="30" customHeight="1" thickBot="1">
      <c r="B10" s="123" t="s">
        <v>11</v>
      </c>
      <c r="C10" s="124"/>
      <c r="D10" s="124"/>
      <c r="E10" s="124"/>
      <c r="F10" s="124"/>
      <c r="G10" s="125"/>
      <c r="H10" s="11"/>
      <c r="I10" s="246"/>
      <c r="J10" s="246"/>
      <c r="K10" s="246"/>
      <c r="L10" s="246"/>
      <c r="M10" s="246"/>
      <c r="N10" s="246"/>
      <c r="O10" s="246"/>
      <c r="P10" s="12"/>
      <c r="Q10" s="123" t="s">
        <v>1</v>
      </c>
      <c r="R10" s="124"/>
      <c r="S10" s="124"/>
      <c r="T10" s="124"/>
      <c r="U10" s="124"/>
      <c r="V10" s="125"/>
      <c r="W10" s="18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13"/>
      <c r="AQ10"/>
      <c r="AR10"/>
      <c r="AS10"/>
      <c r="AT10"/>
      <c r="AU10"/>
    </row>
    <row r="11" spans="2:47" s="7" customFormat="1" ht="30" customHeight="1">
      <c r="B11" s="144" t="s">
        <v>12</v>
      </c>
      <c r="C11" s="145"/>
      <c r="D11" s="145"/>
      <c r="E11" s="145"/>
      <c r="F11" s="146"/>
      <c r="G11" s="79"/>
      <c r="H11" s="180"/>
      <c r="I11" s="180"/>
      <c r="J11" s="180"/>
      <c r="K11" s="180"/>
      <c r="L11" s="180"/>
      <c r="M11" s="180"/>
      <c r="N11" s="180"/>
      <c r="O11" s="180"/>
      <c r="P11" s="181"/>
      <c r="Q11" s="144" t="s">
        <v>13</v>
      </c>
      <c r="R11" s="145"/>
      <c r="S11" s="145"/>
      <c r="T11" s="145"/>
      <c r="U11" s="146"/>
      <c r="V11" s="19"/>
      <c r="W11" s="251"/>
      <c r="X11" s="251"/>
      <c r="Y11" s="251"/>
      <c r="Z11" s="251"/>
      <c r="AA11" s="251"/>
      <c r="AB11" s="251"/>
      <c r="AC11" s="251"/>
      <c r="AD11" s="251"/>
      <c r="AE11" s="252"/>
      <c r="AF11" s="144" t="s">
        <v>14</v>
      </c>
      <c r="AG11" s="145"/>
      <c r="AH11" s="145"/>
      <c r="AI11" s="145"/>
      <c r="AJ11" s="146"/>
      <c r="AK11" s="130"/>
      <c r="AL11" s="131"/>
      <c r="AM11" s="131"/>
      <c r="AN11" s="131"/>
      <c r="AO11" s="131"/>
      <c r="AP11" s="132"/>
      <c r="AQ11"/>
      <c r="AR11"/>
      <c r="AS11"/>
    </row>
    <row r="12" spans="2:47" s="7" customFormat="1" ht="30" customHeight="1" thickBot="1">
      <c r="B12" s="147"/>
      <c r="C12" s="148"/>
      <c r="D12" s="148"/>
      <c r="E12" s="148"/>
      <c r="F12" s="149"/>
      <c r="G12" s="20" t="s">
        <v>2</v>
      </c>
      <c r="H12" s="182" t="str">
        <f>AH34</f>
        <v>0</v>
      </c>
      <c r="I12" s="182"/>
      <c r="J12" s="182"/>
      <c r="K12" s="182"/>
      <c r="L12" s="182"/>
      <c r="M12" s="182"/>
      <c r="N12" s="182"/>
      <c r="O12" s="182"/>
      <c r="P12" s="183"/>
      <c r="Q12" s="147"/>
      <c r="R12" s="148"/>
      <c r="S12" s="148"/>
      <c r="T12" s="148"/>
      <c r="U12" s="149"/>
      <c r="V12" s="20" t="s">
        <v>2</v>
      </c>
      <c r="W12" s="253"/>
      <c r="X12" s="253"/>
      <c r="Y12" s="253"/>
      <c r="Z12" s="253"/>
      <c r="AA12" s="253"/>
      <c r="AB12" s="253"/>
      <c r="AC12" s="253"/>
      <c r="AD12" s="253"/>
      <c r="AE12" s="254"/>
      <c r="AF12" s="147"/>
      <c r="AG12" s="148"/>
      <c r="AH12" s="148"/>
      <c r="AI12" s="148"/>
      <c r="AJ12" s="149"/>
      <c r="AK12" s="127"/>
      <c r="AL12" s="128"/>
      <c r="AM12" s="128"/>
      <c r="AN12" s="128"/>
      <c r="AO12" s="128"/>
      <c r="AP12" s="129"/>
      <c r="AQ12"/>
      <c r="AR12"/>
      <c r="AS12"/>
    </row>
    <row r="13" spans="2:47" s="7" customFormat="1" ht="24.75" customHeight="1">
      <c r="B13" s="176" t="s">
        <v>43</v>
      </c>
      <c r="C13" s="91"/>
      <c r="D13" s="91"/>
      <c r="E13" s="90"/>
      <c r="F13" s="89" t="s">
        <v>39</v>
      </c>
      <c r="G13" s="91"/>
      <c r="H13" s="91"/>
      <c r="I13" s="91"/>
      <c r="J13" s="91"/>
      <c r="K13" s="91"/>
      <c r="L13" s="91"/>
      <c r="M13" s="91"/>
      <c r="N13" s="91"/>
      <c r="O13" s="90"/>
      <c r="P13" s="93" t="s">
        <v>26</v>
      </c>
      <c r="Q13" s="94"/>
      <c r="R13" s="95"/>
      <c r="S13" s="89" t="s">
        <v>23</v>
      </c>
      <c r="T13" s="91"/>
      <c r="U13" s="91"/>
      <c r="V13" s="90"/>
      <c r="W13" s="89" t="s">
        <v>5</v>
      </c>
      <c r="X13" s="90"/>
      <c r="Y13" s="89" t="s">
        <v>29</v>
      </c>
      <c r="Z13" s="91"/>
      <c r="AA13" s="91"/>
      <c r="AB13" s="91"/>
      <c r="AC13" s="90"/>
      <c r="AD13" s="89" t="s">
        <v>22</v>
      </c>
      <c r="AE13" s="91"/>
      <c r="AF13" s="91"/>
      <c r="AG13" s="91"/>
      <c r="AH13" s="91"/>
      <c r="AI13" s="91"/>
      <c r="AJ13" s="91"/>
      <c r="AK13" s="91"/>
      <c r="AL13" s="90"/>
      <c r="AM13" s="89" t="s">
        <v>38</v>
      </c>
      <c r="AN13" s="91"/>
      <c r="AO13" s="91"/>
      <c r="AP13" s="92"/>
    </row>
    <row r="14" spans="2:47" s="7" customFormat="1" ht="24.75" customHeight="1">
      <c r="B14" s="247"/>
      <c r="C14" s="248"/>
      <c r="D14" s="248"/>
      <c r="E14" s="249"/>
      <c r="F14" s="224"/>
      <c r="G14" s="225"/>
      <c r="H14" s="225"/>
      <c r="I14" s="225"/>
      <c r="J14" s="225"/>
      <c r="K14" s="225"/>
      <c r="L14" s="225"/>
      <c r="M14" s="225"/>
      <c r="N14" s="225"/>
      <c r="O14" s="226"/>
      <c r="P14" s="218"/>
      <c r="Q14" s="219"/>
      <c r="R14" s="220"/>
      <c r="S14" s="215"/>
      <c r="T14" s="216"/>
      <c r="U14" s="216"/>
      <c r="V14" s="217"/>
      <c r="W14" s="200"/>
      <c r="X14" s="201"/>
      <c r="Y14" s="215"/>
      <c r="Z14" s="216"/>
      <c r="AA14" s="216"/>
      <c r="AB14" s="216"/>
      <c r="AC14" s="217"/>
      <c r="AD14" s="213">
        <f>ROUND((S14*Y14),0)</f>
        <v>0</v>
      </c>
      <c r="AE14" s="189"/>
      <c r="AF14" s="189"/>
      <c r="AG14" s="189"/>
      <c r="AH14" s="189"/>
      <c r="AI14" s="189"/>
      <c r="AJ14" s="189"/>
      <c r="AK14" s="189"/>
      <c r="AL14" s="214"/>
      <c r="AM14" s="210"/>
      <c r="AN14" s="211"/>
      <c r="AO14" s="211"/>
      <c r="AP14" s="212"/>
    </row>
    <row r="15" spans="2:47" s="7" customFormat="1" ht="24.75" customHeight="1">
      <c r="B15" s="247"/>
      <c r="C15" s="248"/>
      <c r="D15" s="248"/>
      <c r="E15" s="249"/>
      <c r="F15" s="224"/>
      <c r="G15" s="225"/>
      <c r="H15" s="225"/>
      <c r="I15" s="225"/>
      <c r="J15" s="225"/>
      <c r="K15" s="225"/>
      <c r="L15" s="225"/>
      <c r="M15" s="225"/>
      <c r="N15" s="225"/>
      <c r="O15" s="226"/>
      <c r="P15" s="218"/>
      <c r="Q15" s="219"/>
      <c r="R15" s="220"/>
      <c r="S15" s="215"/>
      <c r="T15" s="216"/>
      <c r="U15" s="216"/>
      <c r="V15" s="217"/>
      <c r="W15" s="200"/>
      <c r="X15" s="201"/>
      <c r="Y15" s="215"/>
      <c r="Z15" s="216"/>
      <c r="AA15" s="216"/>
      <c r="AB15" s="216"/>
      <c r="AC15" s="217"/>
      <c r="AD15" s="213">
        <f t="shared" ref="AD15:AD28" si="0">ROUND((S15*Y15),0)</f>
        <v>0</v>
      </c>
      <c r="AE15" s="189"/>
      <c r="AF15" s="189"/>
      <c r="AG15" s="189"/>
      <c r="AH15" s="189"/>
      <c r="AI15" s="189"/>
      <c r="AJ15" s="189"/>
      <c r="AK15" s="189"/>
      <c r="AL15" s="214"/>
      <c r="AM15" s="210"/>
      <c r="AN15" s="211"/>
      <c r="AO15" s="211"/>
      <c r="AP15" s="212"/>
    </row>
    <row r="16" spans="2:47" s="7" customFormat="1" ht="24.75" customHeight="1">
      <c r="B16" s="247"/>
      <c r="C16" s="248"/>
      <c r="D16" s="248"/>
      <c r="E16" s="249"/>
      <c r="F16" s="224"/>
      <c r="G16" s="225"/>
      <c r="H16" s="225"/>
      <c r="I16" s="225"/>
      <c r="J16" s="225"/>
      <c r="K16" s="225"/>
      <c r="L16" s="225"/>
      <c r="M16" s="225"/>
      <c r="N16" s="225"/>
      <c r="O16" s="226"/>
      <c r="P16" s="218"/>
      <c r="Q16" s="219"/>
      <c r="R16" s="220"/>
      <c r="S16" s="215"/>
      <c r="T16" s="216"/>
      <c r="U16" s="216"/>
      <c r="V16" s="217"/>
      <c r="W16" s="200"/>
      <c r="X16" s="201"/>
      <c r="Y16" s="215"/>
      <c r="Z16" s="216"/>
      <c r="AA16" s="216"/>
      <c r="AB16" s="216"/>
      <c r="AC16" s="217"/>
      <c r="AD16" s="213">
        <f t="shared" si="0"/>
        <v>0</v>
      </c>
      <c r="AE16" s="189"/>
      <c r="AF16" s="189"/>
      <c r="AG16" s="189"/>
      <c r="AH16" s="189"/>
      <c r="AI16" s="189"/>
      <c r="AJ16" s="189"/>
      <c r="AK16" s="189"/>
      <c r="AL16" s="214"/>
      <c r="AM16" s="210"/>
      <c r="AN16" s="211"/>
      <c r="AO16" s="211"/>
      <c r="AP16" s="212"/>
    </row>
    <row r="17" spans="2:42" s="7" customFormat="1" ht="24.75" customHeight="1">
      <c r="B17" s="247"/>
      <c r="C17" s="248"/>
      <c r="D17" s="248"/>
      <c r="E17" s="249"/>
      <c r="F17" s="224"/>
      <c r="G17" s="225"/>
      <c r="H17" s="225"/>
      <c r="I17" s="225"/>
      <c r="J17" s="225"/>
      <c r="K17" s="225"/>
      <c r="L17" s="225"/>
      <c r="M17" s="225"/>
      <c r="N17" s="225"/>
      <c r="O17" s="226"/>
      <c r="P17" s="218"/>
      <c r="Q17" s="219"/>
      <c r="R17" s="220"/>
      <c r="S17" s="215"/>
      <c r="T17" s="216"/>
      <c r="U17" s="216"/>
      <c r="V17" s="217"/>
      <c r="W17" s="200"/>
      <c r="X17" s="201"/>
      <c r="Y17" s="215"/>
      <c r="Z17" s="216"/>
      <c r="AA17" s="216"/>
      <c r="AB17" s="216"/>
      <c r="AC17" s="217"/>
      <c r="AD17" s="213">
        <f t="shared" si="0"/>
        <v>0</v>
      </c>
      <c r="AE17" s="189"/>
      <c r="AF17" s="189"/>
      <c r="AG17" s="189"/>
      <c r="AH17" s="189"/>
      <c r="AI17" s="189"/>
      <c r="AJ17" s="189"/>
      <c r="AK17" s="189"/>
      <c r="AL17" s="214"/>
      <c r="AM17" s="210"/>
      <c r="AN17" s="211"/>
      <c r="AO17" s="211"/>
      <c r="AP17" s="212"/>
    </row>
    <row r="18" spans="2:42" s="7" customFormat="1" ht="24.75" customHeight="1">
      <c r="B18" s="247"/>
      <c r="C18" s="248"/>
      <c r="D18" s="248"/>
      <c r="E18" s="249"/>
      <c r="F18" s="224"/>
      <c r="G18" s="225"/>
      <c r="H18" s="225"/>
      <c r="I18" s="225"/>
      <c r="J18" s="225"/>
      <c r="K18" s="225"/>
      <c r="L18" s="225"/>
      <c r="M18" s="225"/>
      <c r="N18" s="225"/>
      <c r="O18" s="226"/>
      <c r="P18" s="218"/>
      <c r="Q18" s="219"/>
      <c r="R18" s="220"/>
      <c r="S18" s="215"/>
      <c r="T18" s="216"/>
      <c r="U18" s="216"/>
      <c r="V18" s="217"/>
      <c r="W18" s="200"/>
      <c r="X18" s="201"/>
      <c r="Y18" s="215"/>
      <c r="Z18" s="216"/>
      <c r="AA18" s="216"/>
      <c r="AB18" s="216"/>
      <c r="AC18" s="217"/>
      <c r="AD18" s="213">
        <f t="shared" si="0"/>
        <v>0</v>
      </c>
      <c r="AE18" s="189"/>
      <c r="AF18" s="189"/>
      <c r="AG18" s="189"/>
      <c r="AH18" s="189"/>
      <c r="AI18" s="189"/>
      <c r="AJ18" s="189"/>
      <c r="AK18" s="189"/>
      <c r="AL18" s="214"/>
      <c r="AM18" s="210"/>
      <c r="AN18" s="211"/>
      <c r="AO18" s="211"/>
      <c r="AP18" s="212"/>
    </row>
    <row r="19" spans="2:42" s="7" customFormat="1" ht="24.75" customHeight="1">
      <c r="B19" s="247"/>
      <c r="C19" s="248"/>
      <c r="D19" s="248"/>
      <c r="E19" s="249"/>
      <c r="F19" s="224"/>
      <c r="G19" s="225"/>
      <c r="H19" s="225"/>
      <c r="I19" s="225"/>
      <c r="J19" s="225"/>
      <c r="K19" s="225"/>
      <c r="L19" s="225"/>
      <c r="M19" s="225"/>
      <c r="N19" s="225"/>
      <c r="O19" s="226"/>
      <c r="P19" s="218"/>
      <c r="Q19" s="219"/>
      <c r="R19" s="220"/>
      <c r="S19" s="215"/>
      <c r="T19" s="216"/>
      <c r="U19" s="216"/>
      <c r="V19" s="217"/>
      <c r="W19" s="200"/>
      <c r="X19" s="201"/>
      <c r="Y19" s="215"/>
      <c r="Z19" s="216"/>
      <c r="AA19" s="216"/>
      <c r="AB19" s="216"/>
      <c r="AC19" s="217"/>
      <c r="AD19" s="213">
        <f t="shared" si="0"/>
        <v>0</v>
      </c>
      <c r="AE19" s="189"/>
      <c r="AF19" s="189"/>
      <c r="AG19" s="189"/>
      <c r="AH19" s="189"/>
      <c r="AI19" s="189"/>
      <c r="AJ19" s="189"/>
      <c r="AK19" s="189"/>
      <c r="AL19" s="214"/>
      <c r="AM19" s="210"/>
      <c r="AN19" s="211"/>
      <c r="AO19" s="211"/>
      <c r="AP19" s="212"/>
    </row>
    <row r="20" spans="2:42" s="7" customFormat="1" ht="24.75" customHeight="1">
      <c r="B20" s="247"/>
      <c r="C20" s="248"/>
      <c r="D20" s="248"/>
      <c r="E20" s="249"/>
      <c r="F20" s="224"/>
      <c r="G20" s="225"/>
      <c r="H20" s="225"/>
      <c r="I20" s="225"/>
      <c r="J20" s="225"/>
      <c r="K20" s="225"/>
      <c r="L20" s="225"/>
      <c r="M20" s="225"/>
      <c r="N20" s="225"/>
      <c r="O20" s="226"/>
      <c r="P20" s="218"/>
      <c r="Q20" s="219"/>
      <c r="R20" s="220"/>
      <c r="S20" s="215"/>
      <c r="T20" s="216"/>
      <c r="U20" s="216"/>
      <c r="V20" s="217"/>
      <c r="W20" s="200"/>
      <c r="X20" s="201"/>
      <c r="Y20" s="215"/>
      <c r="Z20" s="216"/>
      <c r="AA20" s="216"/>
      <c r="AB20" s="216"/>
      <c r="AC20" s="217"/>
      <c r="AD20" s="213">
        <f t="shared" si="0"/>
        <v>0</v>
      </c>
      <c r="AE20" s="189"/>
      <c r="AF20" s="189"/>
      <c r="AG20" s="189"/>
      <c r="AH20" s="189"/>
      <c r="AI20" s="189"/>
      <c r="AJ20" s="189"/>
      <c r="AK20" s="189"/>
      <c r="AL20" s="214"/>
      <c r="AM20" s="210"/>
      <c r="AN20" s="211"/>
      <c r="AO20" s="211"/>
      <c r="AP20" s="212"/>
    </row>
    <row r="21" spans="2:42" s="7" customFormat="1" ht="24.75" customHeight="1">
      <c r="B21" s="247"/>
      <c r="C21" s="248"/>
      <c r="D21" s="248"/>
      <c r="E21" s="249"/>
      <c r="F21" s="224"/>
      <c r="G21" s="225"/>
      <c r="H21" s="225"/>
      <c r="I21" s="225"/>
      <c r="J21" s="225"/>
      <c r="K21" s="225"/>
      <c r="L21" s="225"/>
      <c r="M21" s="225"/>
      <c r="N21" s="225"/>
      <c r="O21" s="226"/>
      <c r="P21" s="218"/>
      <c r="Q21" s="219"/>
      <c r="R21" s="220"/>
      <c r="S21" s="215"/>
      <c r="T21" s="216"/>
      <c r="U21" s="216"/>
      <c r="V21" s="217"/>
      <c r="W21" s="200"/>
      <c r="X21" s="201"/>
      <c r="Y21" s="215"/>
      <c r="Z21" s="216"/>
      <c r="AA21" s="216"/>
      <c r="AB21" s="216"/>
      <c r="AC21" s="217"/>
      <c r="AD21" s="213">
        <f t="shared" si="0"/>
        <v>0</v>
      </c>
      <c r="AE21" s="189"/>
      <c r="AF21" s="189"/>
      <c r="AG21" s="189"/>
      <c r="AH21" s="189"/>
      <c r="AI21" s="189"/>
      <c r="AJ21" s="189"/>
      <c r="AK21" s="189"/>
      <c r="AL21" s="214"/>
      <c r="AM21" s="210"/>
      <c r="AN21" s="211"/>
      <c r="AO21" s="211"/>
      <c r="AP21" s="212"/>
    </row>
    <row r="22" spans="2:42" s="7" customFormat="1" ht="24.75" customHeight="1">
      <c r="B22" s="247"/>
      <c r="C22" s="248"/>
      <c r="D22" s="248"/>
      <c r="E22" s="249"/>
      <c r="F22" s="224"/>
      <c r="G22" s="225"/>
      <c r="H22" s="225"/>
      <c r="I22" s="225"/>
      <c r="J22" s="225"/>
      <c r="K22" s="225"/>
      <c r="L22" s="225"/>
      <c r="M22" s="225"/>
      <c r="N22" s="225"/>
      <c r="O22" s="226"/>
      <c r="P22" s="218"/>
      <c r="Q22" s="219"/>
      <c r="R22" s="220"/>
      <c r="S22" s="215"/>
      <c r="T22" s="216"/>
      <c r="U22" s="216"/>
      <c r="V22" s="217"/>
      <c r="W22" s="200"/>
      <c r="X22" s="201"/>
      <c r="Y22" s="215"/>
      <c r="Z22" s="216"/>
      <c r="AA22" s="216"/>
      <c r="AB22" s="216"/>
      <c r="AC22" s="217"/>
      <c r="AD22" s="213">
        <f t="shared" si="0"/>
        <v>0</v>
      </c>
      <c r="AE22" s="189"/>
      <c r="AF22" s="189"/>
      <c r="AG22" s="189"/>
      <c r="AH22" s="189"/>
      <c r="AI22" s="189"/>
      <c r="AJ22" s="189"/>
      <c r="AK22" s="189"/>
      <c r="AL22" s="214"/>
      <c r="AM22" s="210"/>
      <c r="AN22" s="211"/>
      <c r="AO22" s="211"/>
      <c r="AP22" s="212"/>
    </row>
    <row r="23" spans="2:42" s="7" customFormat="1" ht="24.75" customHeight="1">
      <c r="B23" s="247"/>
      <c r="C23" s="248"/>
      <c r="D23" s="248"/>
      <c r="E23" s="249"/>
      <c r="F23" s="224"/>
      <c r="G23" s="225"/>
      <c r="H23" s="225"/>
      <c r="I23" s="225"/>
      <c r="J23" s="225"/>
      <c r="K23" s="225"/>
      <c r="L23" s="225"/>
      <c r="M23" s="225"/>
      <c r="N23" s="225"/>
      <c r="O23" s="226"/>
      <c r="P23" s="218"/>
      <c r="Q23" s="219"/>
      <c r="R23" s="220"/>
      <c r="S23" s="215"/>
      <c r="T23" s="216"/>
      <c r="U23" s="216"/>
      <c r="V23" s="217"/>
      <c r="W23" s="200"/>
      <c r="X23" s="201"/>
      <c r="Y23" s="215"/>
      <c r="Z23" s="216"/>
      <c r="AA23" s="216"/>
      <c r="AB23" s="216"/>
      <c r="AC23" s="217"/>
      <c r="AD23" s="213">
        <f t="shared" si="0"/>
        <v>0</v>
      </c>
      <c r="AE23" s="189"/>
      <c r="AF23" s="189"/>
      <c r="AG23" s="189"/>
      <c r="AH23" s="189"/>
      <c r="AI23" s="189"/>
      <c r="AJ23" s="189"/>
      <c r="AK23" s="189"/>
      <c r="AL23" s="214"/>
      <c r="AM23" s="210"/>
      <c r="AN23" s="211"/>
      <c r="AO23" s="211"/>
      <c r="AP23" s="212"/>
    </row>
    <row r="24" spans="2:42" s="7" customFormat="1" ht="24.75" customHeight="1">
      <c r="B24" s="247"/>
      <c r="C24" s="248"/>
      <c r="D24" s="248"/>
      <c r="E24" s="249"/>
      <c r="F24" s="224"/>
      <c r="G24" s="225"/>
      <c r="H24" s="225"/>
      <c r="I24" s="225"/>
      <c r="J24" s="225"/>
      <c r="K24" s="225"/>
      <c r="L24" s="225"/>
      <c r="M24" s="225"/>
      <c r="N24" s="225"/>
      <c r="O24" s="226"/>
      <c r="P24" s="218"/>
      <c r="Q24" s="219"/>
      <c r="R24" s="220"/>
      <c r="S24" s="215"/>
      <c r="T24" s="216"/>
      <c r="U24" s="216"/>
      <c r="V24" s="217"/>
      <c r="W24" s="200"/>
      <c r="X24" s="201"/>
      <c r="Y24" s="215"/>
      <c r="Z24" s="216"/>
      <c r="AA24" s="216"/>
      <c r="AB24" s="216"/>
      <c r="AC24" s="217"/>
      <c r="AD24" s="213">
        <f t="shared" si="0"/>
        <v>0</v>
      </c>
      <c r="AE24" s="189"/>
      <c r="AF24" s="189"/>
      <c r="AG24" s="189"/>
      <c r="AH24" s="189"/>
      <c r="AI24" s="189"/>
      <c r="AJ24" s="189"/>
      <c r="AK24" s="189"/>
      <c r="AL24" s="214"/>
      <c r="AM24" s="210"/>
      <c r="AN24" s="211"/>
      <c r="AO24" s="211"/>
      <c r="AP24" s="212"/>
    </row>
    <row r="25" spans="2:42" s="7" customFormat="1" ht="24.75" customHeight="1">
      <c r="B25" s="247"/>
      <c r="C25" s="248"/>
      <c r="D25" s="248"/>
      <c r="E25" s="249"/>
      <c r="F25" s="224"/>
      <c r="G25" s="225"/>
      <c r="H25" s="225"/>
      <c r="I25" s="225"/>
      <c r="J25" s="225"/>
      <c r="K25" s="225"/>
      <c r="L25" s="225"/>
      <c r="M25" s="225"/>
      <c r="N25" s="225"/>
      <c r="O25" s="226"/>
      <c r="P25" s="218"/>
      <c r="Q25" s="219"/>
      <c r="R25" s="220"/>
      <c r="S25" s="215"/>
      <c r="T25" s="216"/>
      <c r="U25" s="216"/>
      <c r="V25" s="217"/>
      <c r="W25" s="200"/>
      <c r="X25" s="201"/>
      <c r="Y25" s="215"/>
      <c r="Z25" s="216"/>
      <c r="AA25" s="216"/>
      <c r="AB25" s="216"/>
      <c r="AC25" s="217"/>
      <c r="AD25" s="213">
        <f t="shared" si="0"/>
        <v>0</v>
      </c>
      <c r="AE25" s="189"/>
      <c r="AF25" s="189"/>
      <c r="AG25" s="189"/>
      <c r="AH25" s="189"/>
      <c r="AI25" s="189"/>
      <c r="AJ25" s="189"/>
      <c r="AK25" s="189"/>
      <c r="AL25" s="214"/>
      <c r="AM25" s="210"/>
      <c r="AN25" s="211"/>
      <c r="AO25" s="211"/>
      <c r="AP25" s="212"/>
    </row>
    <row r="26" spans="2:42" s="7" customFormat="1" ht="24.75" customHeight="1">
      <c r="B26" s="247"/>
      <c r="C26" s="248"/>
      <c r="D26" s="248"/>
      <c r="E26" s="249"/>
      <c r="F26" s="224"/>
      <c r="G26" s="225"/>
      <c r="H26" s="225"/>
      <c r="I26" s="225"/>
      <c r="J26" s="225"/>
      <c r="K26" s="225"/>
      <c r="L26" s="225"/>
      <c r="M26" s="225"/>
      <c r="N26" s="225"/>
      <c r="O26" s="226"/>
      <c r="P26" s="218"/>
      <c r="Q26" s="219"/>
      <c r="R26" s="220"/>
      <c r="S26" s="215"/>
      <c r="T26" s="216"/>
      <c r="U26" s="216"/>
      <c r="V26" s="217"/>
      <c r="W26" s="200"/>
      <c r="X26" s="201"/>
      <c r="Y26" s="215"/>
      <c r="Z26" s="216"/>
      <c r="AA26" s="216"/>
      <c r="AB26" s="216"/>
      <c r="AC26" s="217"/>
      <c r="AD26" s="213">
        <f t="shared" si="0"/>
        <v>0</v>
      </c>
      <c r="AE26" s="189"/>
      <c r="AF26" s="189"/>
      <c r="AG26" s="189"/>
      <c r="AH26" s="189"/>
      <c r="AI26" s="189"/>
      <c r="AJ26" s="189"/>
      <c r="AK26" s="189"/>
      <c r="AL26" s="214"/>
      <c r="AM26" s="210"/>
      <c r="AN26" s="211"/>
      <c r="AO26" s="211"/>
      <c r="AP26" s="212"/>
    </row>
    <row r="27" spans="2:42" s="7" customFormat="1" ht="24.75" customHeight="1">
      <c r="B27" s="247"/>
      <c r="C27" s="248"/>
      <c r="D27" s="248"/>
      <c r="E27" s="249"/>
      <c r="F27" s="224"/>
      <c r="G27" s="225"/>
      <c r="H27" s="225"/>
      <c r="I27" s="225"/>
      <c r="J27" s="225"/>
      <c r="K27" s="225"/>
      <c r="L27" s="225"/>
      <c r="M27" s="225"/>
      <c r="N27" s="225"/>
      <c r="O27" s="226"/>
      <c r="P27" s="218"/>
      <c r="Q27" s="219"/>
      <c r="R27" s="220"/>
      <c r="S27" s="215"/>
      <c r="T27" s="216"/>
      <c r="U27" s="216"/>
      <c r="V27" s="217"/>
      <c r="W27" s="200"/>
      <c r="X27" s="201"/>
      <c r="Y27" s="215"/>
      <c r="Z27" s="216"/>
      <c r="AA27" s="216"/>
      <c r="AB27" s="216"/>
      <c r="AC27" s="217"/>
      <c r="AD27" s="213">
        <f t="shared" si="0"/>
        <v>0</v>
      </c>
      <c r="AE27" s="189"/>
      <c r="AF27" s="189"/>
      <c r="AG27" s="189"/>
      <c r="AH27" s="189"/>
      <c r="AI27" s="189"/>
      <c r="AJ27" s="189"/>
      <c r="AK27" s="189"/>
      <c r="AL27" s="214"/>
      <c r="AM27" s="210"/>
      <c r="AN27" s="211"/>
      <c r="AO27" s="211"/>
      <c r="AP27" s="212"/>
    </row>
    <row r="28" spans="2:42" s="7" customFormat="1" ht="24.75" customHeight="1" thickBot="1">
      <c r="B28" s="230"/>
      <c r="C28" s="231"/>
      <c r="D28" s="231"/>
      <c r="E28" s="232"/>
      <c r="F28" s="227"/>
      <c r="G28" s="228"/>
      <c r="H28" s="228"/>
      <c r="I28" s="228"/>
      <c r="J28" s="228"/>
      <c r="K28" s="228"/>
      <c r="L28" s="228"/>
      <c r="M28" s="228"/>
      <c r="N28" s="228"/>
      <c r="O28" s="229"/>
      <c r="P28" s="233"/>
      <c r="Q28" s="234"/>
      <c r="R28" s="235"/>
      <c r="S28" s="221"/>
      <c r="T28" s="222"/>
      <c r="U28" s="222"/>
      <c r="V28" s="223"/>
      <c r="W28" s="202"/>
      <c r="X28" s="203"/>
      <c r="Y28" s="221"/>
      <c r="Z28" s="222"/>
      <c r="AA28" s="222"/>
      <c r="AB28" s="222"/>
      <c r="AC28" s="223"/>
      <c r="AD28" s="207">
        <f t="shared" si="0"/>
        <v>0</v>
      </c>
      <c r="AE28" s="208"/>
      <c r="AF28" s="208"/>
      <c r="AG28" s="208"/>
      <c r="AH28" s="208"/>
      <c r="AI28" s="208"/>
      <c r="AJ28" s="208"/>
      <c r="AK28" s="208"/>
      <c r="AL28" s="209"/>
      <c r="AM28" s="204"/>
      <c r="AN28" s="205"/>
      <c r="AO28" s="205"/>
      <c r="AP28" s="206"/>
    </row>
    <row r="29" spans="2:42" s="7" customFormat="1" ht="13.5" customHeight="1" thickBot="1"/>
    <row r="30" spans="2:42" s="7" customFormat="1" ht="24.75" customHeight="1">
      <c r="B30" s="78"/>
      <c r="C30" s="78"/>
      <c r="D30" s="78"/>
      <c r="E30" s="78"/>
      <c r="F30" s="78"/>
      <c r="G30" s="78"/>
      <c r="H30" s="23"/>
      <c r="I30" s="83" t="s">
        <v>18</v>
      </c>
      <c r="J30" s="84"/>
      <c r="K30" s="84"/>
      <c r="L30" s="84"/>
      <c r="M30" s="84"/>
      <c r="N30" s="84"/>
      <c r="O30" s="84"/>
      <c r="P30" s="83" t="s">
        <v>15</v>
      </c>
      <c r="Q30" s="84"/>
      <c r="R30" s="84"/>
      <c r="S30" s="84"/>
      <c r="T30" s="84"/>
      <c r="U30" s="84"/>
      <c r="V30" s="84"/>
      <c r="W30" s="84"/>
      <c r="X30" s="85"/>
      <c r="Y30" s="98" t="s">
        <v>16</v>
      </c>
      <c r="Z30" s="99"/>
      <c r="AA30" s="99"/>
      <c r="AB30" s="99"/>
      <c r="AC30" s="99"/>
      <c r="AD30" s="99"/>
      <c r="AE30" s="99"/>
      <c r="AF30" s="99"/>
      <c r="AG30" s="100"/>
      <c r="AH30" s="83" t="s">
        <v>17</v>
      </c>
      <c r="AI30" s="84"/>
      <c r="AJ30" s="84"/>
      <c r="AK30" s="84"/>
      <c r="AL30" s="84"/>
      <c r="AM30" s="84"/>
      <c r="AN30" s="84"/>
      <c r="AO30" s="84"/>
      <c r="AP30" s="85"/>
    </row>
    <row r="31" spans="2:42" s="7" customFormat="1" ht="24.75" customHeight="1">
      <c r="B31" s="78"/>
      <c r="C31" s="78"/>
      <c r="D31" s="78"/>
      <c r="E31" s="78"/>
      <c r="F31" s="78"/>
      <c r="G31" s="78"/>
      <c r="H31" s="23"/>
      <c r="I31" s="244" t="s">
        <v>24</v>
      </c>
      <c r="J31" s="245"/>
      <c r="K31" s="245"/>
      <c r="L31" s="245"/>
      <c r="M31" s="245"/>
      <c r="N31" s="245"/>
      <c r="O31" s="245"/>
      <c r="P31" s="185" t="str">
        <f>IF((SUMIF(P14:R28,"10%",AD14:AL28)+SUMIF(P14:R28,"",AD14:AL28))=0,"0",(SUMIF(P14:R28,"10%",AD14:AL28)+SUMIF(P14:R28,"",AD14:AL28)))</f>
        <v>0</v>
      </c>
      <c r="Q31" s="186"/>
      <c r="R31" s="186"/>
      <c r="S31" s="186"/>
      <c r="T31" s="186"/>
      <c r="U31" s="186"/>
      <c r="V31" s="186"/>
      <c r="W31" s="186"/>
      <c r="X31" s="187"/>
      <c r="Y31" s="188" t="str">
        <f>IF(P31*0.1=0,"0",P31*0.1)</f>
        <v>0</v>
      </c>
      <c r="Z31" s="189"/>
      <c r="AA31" s="189"/>
      <c r="AB31" s="189"/>
      <c r="AC31" s="189"/>
      <c r="AD31" s="189"/>
      <c r="AE31" s="189"/>
      <c r="AF31" s="189"/>
      <c r="AG31" s="190"/>
      <c r="AH31" s="188" t="str">
        <f>IF(P31+Y31=0,"0",P31+Y31)</f>
        <v>0</v>
      </c>
      <c r="AI31" s="189"/>
      <c r="AJ31" s="189"/>
      <c r="AK31" s="189"/>
      <c r="AL31" s="189"/>
      <c r="AM31" s="189"/>
      <c r="AN31" s="189"/>
      <c r="AO31" s="189"/>
      <c r="AP31" s="190"/>
    </row>
    <row r="32" spans="2:42" s="7" customFormat="1" ht="24.75" customHeight="1">
      <c r="B32" s="28"/>
      <c r="C32" s="28"/>
      <c r="D32" s="28"/>
      <c r="E32" s="28"/>
      <c r="F32" s="28"/>
      <c r="G32" s="28"/>
      <c r="H32" s="23"/>
      <c r="I32" s="238" t="s">
        <v>25</v>
      </c>
      <c r="J32" s="239"/>
      <c r="K32" s="239"/>
      <c r="L32" s="239"/>
      <c r="M32" s="239"/>
      <c r="N32" s="239"/>
      <c r="O32" s="239"/>
      <c r="P32" s="188" t="str">
        <f>IF((SUMIF(P13:R27,"8%(軽)",AD13:AL27))=0,"0",(SUMIF(P13:R27,"8%(軽)",AD13:AL27)))</f>
        <v>0</v>
      </c>
      <c r="Q32" s="189"/>
      <c r="R32" s="189"/>
      <c r="S32" s="189"/>
      <c r="T32" s="189"/>
      <c r="U32" s="189"/>
      <c r="V32" s="189"/>
      <c r="W32" s="189"/>
      <c r="X32" s="190"/>
      <c r="Y32" s="188" t="str">
        <f>IF(P32*0.08=0,"0",P32*0.08)</f>
        <v>0</v>
      </c>
      <c r="Z32" s="189"/>
      <c r="AA32" s="189"/>
      <c r="AB32" s="189"/>
      <c r="AC32" s="189"/>
      <c r="AD32" s="189"/>
      <c r="AE32" s="189"/>
      <c r="AF32" s="189"/>
      <c r="AG32" s="190"/>
      <c r="AH32" s="188" t="str">
        <f>IF(P32+Y32=0,"0",P32+Y32)</f>
        <v>0</v>
      </c>
      <c r="AI32" s="189"/>
      <c r="AJ32" s="189"/>
      <c r="AK32" s="189"/>
      <c r="AL32" s="189"/>
      <c r="AM32" s="189"/>
      <c r="AN32" s="189"/>
      <c r="AO32" s="189"/>
      <c r="AP32" s="190"/>
    </row>
    <row r="33" spans="2:42" s="7" customFormat="1" ht="24.75" customHeight="1" thickBot="1">
      <c r="I33" s="240" t="s">
        <v>30</v>
      </c>
      <c r="J33" s="241"/>
      <c r="K33" s="241"/>
      <c r="L33" s="241"/>
      <c r="M33" s="241"/>
      <c r="N33" s="241"/>
      <c r="O33" s="241"/>
      <c r="P33" s="191" t="str">
        <f>IF((SUMIF(P14:R28,"非課税",AD14:AL28))=0,"0",(SUMIF(P14:R28,"非課税",AD14:AL28)))</f>
        <v>0</v>
      </c>
      <c r="Q33" s="192"/>
      <c r="R33" s="192"/>
      <c r="S33" s="192"/>
      <c r="T33" s="192"/>
      <c r="U33" s="192"/>
      <c r="V33" s="192"/>
      <c r="W33" s="192"/>
      <c r="X33" s="193"/>
      <c r="Y33" s="197"/>
      <c r="Z33" s="198"/>
      <c r="AA33" s="198"/>
      <c r="AB33" s="198"/>
      <c r="AC33" s="198"/>
      <c r="AD33" s="198"/>
      <c r="AE33" s="198"/>
      <c r="AF33" s="198"/>
      <c r="AG33" s="199"/>
      <c r="AH33" s="194" t="str">
        <f>P33</f>
        <v>0</v>
      </c>
      <c r="AI33" s="195"/>
      <c r="AJ33" s="195"/>
      <c r="AK33" s="195"/>
      <c r="AL33" s="195"/>
      <c r="AM33" s="195"/>
      <c r="AN33" s="195"/>
      <c r="AO33" s="195"/>
      <c r="AP33" s="196"/>
    </row>
    <row r="34" spans="2:42" s="7" customFormat="1" ht="24.75" customHeight="1" thickTop="1" thickBot="1">
      <c r="I34" s="242" t="s">
        <v>31</v>
      </c>
      <c r="J34" s="243"/>
      <c r="K34" s="243"/>
      <c r="L34" s="243"/>
      <c r="M34" s="243"/>
      <c r="N34" s="243"/>
      <c r="O34" s="243"/>
      <c r="P34" s="177" t="str">
        <f>IF((SUM(P31:X33))=0,"0",(SUM(P31:X33)))</f>
        <v>0</v>
      </c>
      <c r="Q34" s="178"/>
      <c r="R34" s="178"/>
      <c r="S34" s="178"/>
      <c r="T34" s="178"/>
      <c r="U34" s="178"/>
      <c r="V34" s="178"/>
      <c r="W34" s="178"/>
      <c r="X34" s="179"/>
      <c r="Y34" s="177" t="str">
        <f>IF((SUM(Y31:AG33))=0,"0",(SUM(Y31:AG33)))</f>
        <v>0</v>
      </c>
      <c r="Z34" s="178"/>
      <c r="AA34" s="178"/>
      <c r="AB34" s="178"/>
      <c r="AC34" s="178"/>
      <c r="AD34" s="178"/>
      <c r="AE34" s="178"/>
      <c r="AF34" s="178"/>
      <c r="AG34" s="179"/>
      <c r="AH34" s="177" t="str">
        <f>IF((SUM(AH31:AP33))=0,"0",(SUM(AH31:AP33)))</f>
        <v>0</v>
      </c>
      <c r="AI34" s="178"/>
      <c r="AJ34" s="178"/>
      <c r="AK34" s="178"/>
      <c r="AL34" s="178"/>
      <c r="AM34" s="178"/>
      <c r="AN34" s="178"/>
      <c r="AO34" s="178"/>
      <c r="AP34" s="179"/>
    </row>
    <row r="35" spans="2:42" ht="13.5" customHeight="1"/>
    <row r="36" spans="2:42" s="24" customFormat="1" ht="17.25" customHeight="1">
      <c r="B36" s="86" t="s">
        <v>19</v>
      </c>
      <c r="C36" s="87"/>
      <c r="D36" s="87"/>
      <c r="E36" s="88"/>
      <c r="F36" s="25"/>
      <c r="G36" s="86" t="s">
        <v>42</v>
      </c>
      <c r="H36" s="87"/>
      <c r="I36" s="87"/>
      <c r="J36" s="88"/>
      <c r="K36" s="21"/>
      <c r="L36" s="86" t="s">
        <v>32</v>
      </c>
      <c r="M36" s="87"/>
      <c r="N36" s="87"/>
      <c r="O36" s="88"/>
      <c r="P36" s="86" t="s">
        <v>33</v>
      </c>
      <c r="Q36" s="87"/>
      <c r="R36" s="87"/>
      <c r="S36" s="88"/>
      <c r="T36" s="86" t="s">
        <v>41</v>
      </c>
      <c r="U36" s="87"/>
      <c r="V36" s="87"/>
      <c r="W36" s="88"/>
      <c r="X36" s="86" t="s">
        <v>34</v>
      </c>
      <c r="Y36" s="87"/>
      <c r="Z36" s="87"/>
      <c r="AA36" s="88"/>
      <c r="AB36" s="86" t="s">
        <v>35</v>
      </c>
      <c r="AC36" s="87"/>
      <c r="AD36" s="87"/>
      <c r="AE36" s="88"/>
      <c r="AM36" s="86" t="s">
        <v>36</v>
      </c>
      <c r="AN36" s="87"/>
      <c r="AO36" s="87"/>
      <c r="AP36" s="88"/>
    </row>
    <row r="37" spans="2:42" ht="15.75" customHeight="1">
      <c r="B37" s="14"/>
      <c r="C37" s="15"/>
      <c r="D37" s="15"/>
      <c r="E37" s="16"/>
      <c r="F37" s="22"/>
      <c r="G37" s="14"/>
      <c r="H37" s="15"/>
      <c r="I37" s="15"/>
      <c r="J37" s="16"/>
      <c r="L37" s="14"/>
      <c r="M37" s="15"/>
      <c r="N37" s="15"/>
      <c r="O37" s="16"/>
      <c r="P37" s="15"/>
      <c r="Q37" s="15"/>
      <c r="R37" s="15"/>
      <c r="S37" s="16"/>
      <c r="T37" s="14"/>
      <c r="U37" s="15"/>
      <c r="V37" s="15"/>
      <c r="W37" s="16"/>
      <c r="X37" s="14"/>
      <c r="Y37" s="15"/>
      <c r="Z37" s="15"/>
      <c r="AA37" s="16"/>
      <c r="AB37" s="14"/>
      <c r="AC37" s="15"/>
      <c r="AD37" s="15"/>
      <c r="AE37" s="16"/>
      <c r="AM37" s="14"/>
      <c r="AN37" s="15"/>
      <c r="AO37" s="15"/>
      <c r="AP37" s="16"/>
    </row>
    <row r="38" spans="2:42" ht="15.75" customHeight="1">
      <c r="B38" s="2"/>
      <c r="E38" s="3"/>
      <c r="F38" s="22"/>
      <c r="G38" s="2"/>
      <c r="J38" s="3"/>
      <c r="L38" s="2"/>
      <c r="O38" s="3"/>
      <c r="S38" s="3"/>
      <c r="T38" s="2"/>
      <c r="W38" s="3"/>
      <c r="X38" s="2"/>
      <c r="AA38" s="3"/>
      <c r="AB38" s="2"/>
      <c r="AE38" s="3"/>
      <c r="AM38" s="2"/>
      <c r="AP38" s="3"/>
    </row>
    <row r="39" spans="2:42" ht="15.75" customHeight="1">
      <c r="B39" s="4"/>
      <c r="C39" s="5"/>
      <c r="D39" s="5"/>
      <c r="E39" s="6"/>
      <c r="F39" s="22"/>
      <c r="G39" s="4"/>
      <c r="H39" s="5"/>
      <c r="I39" s="5"/>
      <c r="J39" s="6"/>
      <c r="L39" s="4"/>
      <c r="M39" s="5"/>
      <c r="N39" s="5"/>
      <c r="O39" s="6"/>
      <c r="P39" s="5"/>
      <c r="Q39" s="5"/>
      <c r="R39" s="5"/>
      <c r="S39" s="6"/>
      <c r="T39" s="4"/>
      <c r="U39" s="5"/>
      <c r="V39" s="5"/>
      <c r="W39" s="6"/>
      <c r="X39" s="4"/>
      <c r="Y39" s="5"/>
      <c r="Z39" s="5"/>
      <c r="AA39" s="6"/>
      <c r="AB39" s="4"/>
      <c r="AC39" s="5"/>
      <c r="AD39" s="5"/>
      <c r="AE39" s="6"/>
      <c r="AM39" s="4"/>
      <c r="AN39" s="5"/>
      <c r="AO39" s="5"/>
      <c r="AP39" s="6"/>
    </row>
  </sheetData>
  <sheetProtection algorithmName="SHA-512" hashValue="HL9lFCEydrzZaTIGO8moc2zJx03cHSXETAyqkPN2t9Kgj6tkXAnlkN0rEgUmM0MQmV/3WI0pgOkOvE++VA5gGA==" saltValue="fexBKEvJn17eeYVnl8ZgQA==" spinCount="100000" sheet="1" objects="1" scenarios="1" selectLockedCells="1"/>
  <mergeCells count="190"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N1:Y2"/>
    <mergeCell ref="B4:F4"/>
    <mergeCell ref="V4:Z4"/>
    <mergeCell ref="AB4:AI4"/>
    <mergeCell ref="B5:O5"/>
    <mergeCell ref="V5:Z5"/>
    <mergeCell ref="X10:AO10"/>
    <mergeCell ref="B11:F12"/>
    <mergeCell ref="Q11:U12"/>
    <mergeCell ref="W11:AE11"/>
    <mergeCell ref="AF11:AJ12"/>
    <mergeCell ref="AK11:AP11"/>
    <mergeCell ref="W12:AE12"/>
    <mergeCell ref="B6:P6"/>
    <mergeCell ref="V6:Z6"/>
    <mergeCell ref="V7:Z7"/>
    <mergeCell ref="D8:N8"/>
    <mergeCell ref="V8:X8"/>
    <mergeCell ref="Y8:AE8"/>
    <mergeCell ref="AF8:AH8"/>
    <mergeCell ref="AI8:AP8"/>
    <mergeCell ref="AJ2:AP2"/>
    <mergeCell ref="AG2:AI2"/>
    <mergeCell ref="AB5:AP5"/>
    <mergeCell ref="F13:O13"/>
    <mergeCell ref="P13:R13"/>
    <mergeCell ref="S13:V13"/>
    <mergeCell ref="W13:X13"/>
    <mergeCell ref="Y13:AC13"/>
    <mergeCell ref="AD13:AL13"/>
    <mergeCell ref="AM13:AP13"/>
    <mergeCell ref="B13:E13"/>
    <mergeCell ref="AM36:AP36"/>
    <mergeCell ref="T36:W36"/>
    <mergeCell ref="X36:AA36"/>
    <mergeCell ref="AB36:AE36"/>
    <mergeCell ref="B36:E36"/>
    <mergeCell ref="B23:E23"/>
    <mergeCell ref="B24:E24"/>
    <mergeCell ref="B25:E25"/>
    <mergeCell ref="B26:E26"/>
    <mergeCell ref="B27:E27"/>
    <mergeCell ref="F15:O15"/>
    <mergeCell ref="F16:O16"/>
    <mergeCell ref="F17:O17"/>
    <mergeCell ref="F18:O18"/>
    <mergeCell ref="F19:O19"/>
    <mergeCell ref="F26:O26"/>
    <mergeCell ref="AB6:AN6"/>
    <mergeCell ref="AC7:AP7"/>
    <mergeCell ref="I32:O32"/>
    <mergeCell ref="I33:O33"/>
    <mergeCell ref="I34:O34"/>
    <mergeCell ref="G36:J36"/>
    <mergeCell ref="L36:O36"/>
    <mergeCell ref="P14:R14"/>
    <mergeCell ref="S14:V14"/>
    <mergeCell ref="Y14:AC14"/>
    <mergeCell ref="AM14:AP14"/>
    <mergeCell ref="I30:O30"/>
    <mergeCell ref="P30:X30"/>
    <mergeCell ref="Y30:AG30"/>
    <mergeCell ref="AH30:AP30"/>
    <mergeCell ref="I31:O31"/>
    <mergeCell ref="AK12:AP12"/>
    <mergeCell ref="B10:G10"/>
    <mergeCell ref="I10:O10"/>
    <mergeCell ref="Q10:V10"/>
    <mergeCell ref="F14:O14"/>
    <mergeCell ref="W14:X14"/>
    <mergeCell ref="AD14:AL14"/>
    <mergeCell ref="P36:S36"/>
    <mergeCell ref="B28:E28"/>
    <mergeCell ref="P17:R17"/>
    <mergeCell ref="P18:R18"/>
    <mergeCell ref="P19:R19"/>
    <mergeCell ref="P20:R20"/>
    <mergeCell ref="P21:R21"/>
    <mergeCell ref="F20:O20"/>
    <mergeCell ref="F21:O21"/>
    <mergeCell ref="P28:R28"/>
    <mergeCell ref="P22:R22"/>
    <mergeCell ref="P23:R23"/>
    <mergeCell ref="P24:R24"/>
    <mergeCell ref="P25:R25"/>
    <mergeCell ref="P26:R26"/>
    <mergeCell ref="P27:R27"/>
    <mergeCell ref="S19:V19"/>
    <mergeCell ref="S20:V20"/>
    <mergeCell ref="S21:V21"/>
    <mergeCell ref="S22:V22"/>
    <mergeCell ref="S23:V23"/>
    <mergeCell ref="F27:O27"/>
    <mergeCell ref="F28:O28"/>
    <mergeCell ref="F22:O22"/>
    <mergeCell ref="F23:O23"/>
    <mergeCell ref="F24:O24"/>
    <mergeCell ref="F25:O25"/>
    <mergeCell ref="S28:V28"/>
    <mergeCell ref="P15:R15"/>
    <mergeCell ref="P16:R16"/>
    <mergeCell ref="AD25:AL25"/>
    <mergeCell ref="Y28:AC28"/>
    <mergeCell ref="AD15:AL15"/>
    <mergeCell ref="AD16:AL16"/>
    <mergeCell ref="AD17:AL17"/>
    <mergeCell ref="AD18:AL18"/>
    <mergeCell ref="AD19:AL19"/>
    <mergeCell ref="AD20:AL20"/>
    <mergeCell ref="AD21:AL21"/>
    <mergeCell ref="Y20:AC20"/>
    <mergeCell ref="Y21:AC21"/>
    <mergeCell ref="Y22:AC22"/>
    <mergeCell ref="Y23:AC23"/>
    <mergeCell ref="Y24:AC24"/>
    <mergeCell ref="Y25:AC25"/>
    <mergeCell ref="Y15:AC15"/>
    <mergeCell ref="Y16:AC16"/>
    <mergeCell ref="S15:V15"/>
    <mergeCell ref="S16:V16"/>
    <mergeCell ref="S17:V17"/>
    <mergeCell ref="S18:V18"/>
    <mergeCell ref="Y26:AC26"/>
    <mergeCell ref="Y27:AC27"/>
    <mergeCell ref="W25:X25"/>
    <mergeCell ref="AM24:AP24"/>
    <mergeCell ref="AM25:AP25"/>
    <mergeCell ref="AM26:AP26"/>
    <mergeCell ref="AM27:AP27"/>
    <mergeCell ref="S24:V24"/>
    <mergeCell ref="S25:V25"/>
    <mergeCell ref="S26:V26"/>
    <mergeCell ref="S27:V27"/>
    <mergeCell ref="AM28:AP28"/>
    <mergeCell ref="W15:X15"/>
    <mergeCell ref="W16:X16"/>
    <mergeCell ref="W17:X17"/>
    <mergeCell ref="W18:X18"/>
    <mergeCell ref="W19:X19"/>
    <mergeCell ref="AD28:AL28"/>
    <mergeCell ref="AM15:AP15"/>
    <mergeCell ref="AM16:AP16"/>
    <mergeCell ref="AM17:AP17"/>
    <mergeCell ref="AM18:AP18"/>
    <mergeCell ref="AM19:AP19"/>
    <mergeCell ref="AM20:AP20"/>
    <mergeCell ref="AM21:AP21"/>
    <mergeCell ref="AM22:AP22"/>
    <mergeCell ref="AM23:AP23"/>
    <mergeCell ref="AD22:AL22"/>
    <mergeCell ref="AD23:AL23"/>
    <mergeCell ref="AD24:AL24"/>
    <mergeCell ref="Y17:AC17"/>
    <mergeCell ref="Y18:AC18"/>
    <mergeCell ref="Y19:AC19"/>
    <mergeCell ref="AD26:AL26"/>
    <mergeCell ref="AD27:AL27"/>
    <mergeCell ref="P34:X34"/>
    <mergeCell ref="Y34:AG34"/>
    <mergeCell ref="AH34:AP34"/>
    <mergeCell ref="H11:P11"/>
    <mergeCell ref="H12:P12"/>
    <mergeCell ref="AO1:AP1"/>
    <mergeCell ref="AO6:AP6"/>
    <mergeCell ref="P31:X31"/>
    <mergeCell ref="Y31:AG31"/>
    <mergeCell ref="AH31:AP31"/>
    <mergeCell ref="P32:X32"/>
    <mergeCell ref="Y32:AG32"/>
    <mergeCell ref="AH32:AP32"/>
    <mergeCell ref="P33:X33"/>
    <mergeCell ref="AH33:AP33"/>
    <mergeCell ref="Y33:AG33"/>
    <mergeCell ref="W26:X26"/>
    <mergeCell ref="W27:X27"/>
    <mergeCell ref="W28:X28"/>
    <mergeCell ref="W20:X20"/>
    <mergeCell ref="W21:X21"/>
    <mergeCell ref="W22:X22"/>
    <mergeCell ref="W23:X23"/>
    <mergeCell ref="W24:X24"/>
  </mergeCells>
  <phoneticPr fontId="1"/>
  <dataValidations count="2">
    <dataValidation type="list" allowBlank="1" showInputMessage="1" sqref="W14:X28" xr:uid="{4C90D74F-EDB7-411B-A87E-B7AC623B880D}">
      <formula1>"式,個,台,枚,㎥,ｔ,ℓ,ヵ月,日,袋,缶"</formula1>
    </dataValidation>
    <dataValidation type="list" allowBlank="1" showInputMessage="1" showErrorMessage="1" errorTitle="入力に誤りがあります！" error="リストから選択してください。_x000a_「無記入」の場合は区分が消費税10％になります。" sqref="P14:R28" xr:uid="{1840B733-408F-4391-9914-67A4180AB9FB}">
      <formula1>"10%,8%(軽),非課税"</formula1>
    </dataValidation>
  </dataValidations>
  <pageMargins left="0.79" right="0.57999999999999996" top="0.7" bottom="0.62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手書用（縦型）</vt:lpstr>
      <vt:lpstr>自動計算（縦型）</vt:lpstr>
      <vt:lpstr>'自動計算（縦型）'!Print_Area</vt:lpstr>
      <vt:lpstr>'手書用（縦型）'!Print_Area</vt:lpstr>
    </vt:vector>
  </TitlesOfParts>
  <Company>企画経営本部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居石　哲郎</dc:creator>
  <cp:lastModifiedBy>小林　真紀</cp:lastModifiedBy>
  <cp:lastPrinted>2022-08-23T06:31:19Z</cp:lastPrinted>
  <dcterms:created xsi:type="dcterms:W3CDTF">2016-02-19T06:51:53Z</dcterms:created>
  <dcterms:modified xsi:type="dcterms:W3CDTF">2023-09-04T04:45:40Z</dcterms:modified>
</cp:coreProperties>
</file>