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wanakajima-my.sharepoint.com/personal/m-kobayashi_kawanakajima_co_jp/Documents/インボイス（適格請求書）/"/>
    </mc:Choice>
  </mc:AlternateContent>
  <xr:revisionPtr revIDLastSave="94" documentId="13_ncr:1_{2DBCB19E-8BE5-45C1-9787-A85F28FB96FB}" xr6:coauthVersionLast="47" xr6:coauthVersionMax="47" xr10:uidLastSave="{5150C578-C012-49BB-BBAD-23344E16D710}"/>
  <bookViews>
    <workbookView xWindow="2100" yWindow="315" windowWidth="26700" windowHeight="15885" activeTab="1" xr2:uid="{00000000-000D-0000-FFFF-FFFF00000000}"/>
  </bookViews>
  <sheets>
    <sheet name="手書用（縦型)" sheetId="9" r:id="rId1"/>
    <sheet name="自動計算（縦型）" sheetId="8" r:id="rId2"/>
  </sheets>
  <definedNames>
    <definedName name="_xlnm.Print_Area" localSheetId="1">'自動計算（縦型）'!$A$1:$AP$36</definedName>
    <definedName name="_xlnm.Print_Area" localSheetId="0">'手書用（縦型)'!$A$1:$AP$36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8" l="1"/>
  <c r="P34" i="8" l="1"/>
  <c r="Y33" i="8"/>
  <c r="AF15" i="8"/>
  <c r="AF14" i="8"/>
  <c r="P32" i="8" s="1"/>
  <c r="AI11" i="9"/>
  <c r="AF22" i="8"/>
  <c r="AF29" i="8"/>
  <c r="AF28" i="8"/>
  <c r="AF27" i="8"/>
  <c r="AF26" i="8"/>
  <c r="AF25" i="8"/>
  <c r="AF24" i="8"/>
  <c r="AF23" i="8"/>
  <c r="AF21" i="8"/>
  <c r="AF20" i="8"/>
  <c r="AF19" i="8"/>
  <c r="AF18" i="8"/>
  <c r="AF17" i="8"/>
  <c r="AF16" i="8"/>
  <c r="Y32" i="8" l="1"/>
  <c r="AH32" i="8" s="1"/>
  <c r="AH34" i="8"/>
  <c r="P35" i="8"/>
  <c r="AH33" i="8"/>
  <c r="Y35" i="8" l="1"/>
  <c r="AH35" i="8"/>
  <c r="AI11" i="8" s="1"/>
</calcChain>
</file>

<file path=xl/sharedStrings.xml><?xml version="1.0" encoding="utf-8"?>
<sst xmlns="http://schemas.openxmlformats.org/spreadsheetml/2006/main" count="88" uniqueCount="47">
  <si>
    <t>住所</t>
    <rPh sb="0" eb="2">
      <t>ジュウショ</t>
    </rPh>
    <phoneticPr fontId="1"/>
  </si>
  <si>
    <t>工事名</t>
    <rPh sb="0" eb="2">
      <t>コウジ</t>
    </rPh>
    <rPh sb="2" eb="3">
      <t>ナ</t>
    </rPh>
    <phoneticPr fontId="1"/>
  </si>
  <si>
    <t>TEL</t>
    <phoneticPr fontId="1" alignment="distributed"/>
  </si>
  <si>
    <t>FAX</t>
    <phoneticPr fontId="1" alignment="distributed"/>
  </si>
  <si>
    <t>単位</t>
    <rPh sb="0" eb="2">
      <t>タンイ</t>
    </rPh>
    <phoneticPr fontId="1" alignment="distributed"/>
  </si>
  <si>
    <t>請求書</t>
    <rPh sb="0" eb="1">
      <t>ショウ</t>
    </rPh>
    <rPh sb="1" eb="2">
      <t>モトム</t>
    </rPh>
    <rPh sb="2" eb="3">
      <t>ショ</t>
    </rPh>
    <phoneticPr fontId="1"/>
  </si>
  <si>
    <t>川中島建設株式会社　御中</t>
    <rPh sb="0" eb="5">
      <t>カワナカジマケンセツ</t>
    </rPh>
    <rPh sb="5" eb="9">
      <t>カブシキカイシャ</t>
    </rPh>
    <rPh sb="10" eb="12">
      <t>オンチュウ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</si>
  <si>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</si>
  <si>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社名</t>
    <rPh sb="0" eb="2">
      <t>シャメイ</t>
    </rPh>
    <phoneticPr fontId="1"/>
  </si>
  <si>
    <t>工事番号</t>
    <rPh sb="0" eb="2">
      <t>コウジ</t>
    </rPh>
    <rPh sb="2" eb="4">
      <t>バンゴウ</t>
    </rPh>
    <phoneticPr fontId="1"/>
  </si>
  <si>
    <t>税抜金額</t>
    <rPh sb="0" eb="1">
      <t>ゼイ</t>
    </rPh>
    <rPh sb="1" eb="2">
      <t>ヌ</t>
    </rPh>
    <rPh sb="2" eb="3">
      <t>キン</t>
    </rPh>
    <rPh sb="3" eb="4">
      <t>ガク</t>
    </rPh>
    <phoneticPr fontId="1"/>
  </si>
  <si>
    <t>消費税額</t>
    <rPh sb="0" eb="1">
      <t>ショウ</t>
    </rPh>
    <rPh sb="1" eb="2">
      <t>ヒ</t>
    </rPh>
    <rPh sb="2" eb="3">
      <t>ゼイ</t>
    </rPh>
    <rPh sb="3" eb="4">
      <t>ガク</t>
    </rPh>
    <phoneticPr fontId="1"/>
  </si>
  <si>
    <t>税込金額</t>
    <rPh sb="0" eb="2">
      <t>ゼイコ</t>
    </rPh>
    <rPh sb="2" eb="3">
      <t>キン</t>
    </rPh>
    <rPh sb="3" eb="4">
      <t>ガク</t>
    </rPh>
    <phoneticPr fontId="1"/>
  </si>
  <si>
    <t>税率毎集計</t>
    <rPh sb="0" eb="1">
      <t>ゼイ</t>
    </rPh>
    <rPh sb="1" eb="2">
      <t>リツ</t>
    </rPh>
    <rPh sb="2" eb="3">
      <t>ゴト</t>
    </rPh>
    <rPh sb="3" eb="4">
      <t>シュウ</t>
    </rPh>
    <rPh sb="4" eb="5">
      <t>ケイ</t>
    </rPh>
    <phoneticPr fontId="1"/>
  </si>
  <si>
    <t>取引先ｺｰﾄﾞ</t>
    <rPh sb="0" eb="3">
      <t>トリヒキサキ</t>
    </rPh>
    <phoneticPr fontId="1"/>
  </si>
  <si>
    <t>№</t>
    <phoneticPr fontId="1"/>
  </si>
  <si>
    <t>１０％</t>
    <phoneticPr fontId="1"/>
  </si>
  <si>
    <t>８％（ 軽減税率 ）</t>
    <rPh sb="3" eb="5">
      <t>ケイゲン</t>
    </rPh>
    <rPh sb="5" eb="7">
      <t>ゼイリツ</t>
    </rPh>
    <phoneticPr fontId="1"/>
  </si>
  <si>
    <t>消費税
区分※</t>
    <rPh sb="0" eb="3">
      <t>ショウヒゼイ</t>
    </rPh>
    <rPh sb="4" eb="6">
      <t>クブン</t>
    </rPh>
    <phoneticPr fontId="1"/>
  </si>
  <si>
    <t>登録番号</t>
    <rPh sb="0" eb="4">
      <t>トウロクバンゴウ</t>
    </rPh>
    <phoneticPr fontId="1"/>
  </si>
  <si>
    <t>T</t>
    <phoneticPr fontId="1"/>
  </si>
  <si>
    <t>非課税</t>
    <rPh sb="0" eb="1">
      <t>ヒ</t>
    </rPh>
    <rPh sb="1" eb="2">
      <t>カ</t>
    </rPh>
    <rPh sb="2" eb="3">
      <t>ゼイ</t>
    </rPh>
    <phoneticPr fontId="1"/>
  </si>
  <si>
    <t>合計</t>
    <rPh sb="0" eb="1">
      <t>ゴウ</t>
    </rPh>
    <rPh sb="1" eb="2">
      <t>ケイ</t>
    </rPh>
    <phoneticPr fontId="1"/>
  </si>
  <si>
    <t>請求日</t>
    <rPh sb="0" eb="3">
      <t>セイキュウビ</t>
    </rPh>
    <phoneticPr fontId="1"/>
  </si>
  <si>
    <t>年 月 日</t>
    <rPh sb="0" eb="1">
      <t>ネン</t>
    </rPh>
    <rPh sb="2" eb="3">
      <t>ガツ</t>
    </rPh>
    <rPh sb="4" eb="5">
      <t>ヒ</t>
    </rPh>
    <phoneticPr fontId="1" alignment="distributed"/>
  </si>
  <si>
    <t xml:space="preserve">※消費税区分
１０％ 　： 空欄
軽８％　：「８％」
非課税 ：「非」
</t>
    <rPh sb="1" eb="4">
      <t>ショウヒゼイ</t>
    </rPh>
    <rPh sb="4" eb="6">
      <t>クブン</t>
    </rPh>
    <rPh sb="14" eb="16">
      <t>クウラン</t>
    </rPh>
    <phoneticPr fontId="1"/>
  </si>
  <si>
    <t>〒381-2225</t>
    <phoneticPr fontId="1"/>
  </si>
  <si>
    <t>長野市篠ノ井岡田200番地1</t>
    <rPh sb="0" eb="3">
      <t>ナガノシ</t>
    </rPh>
    <rPh sb="3" eb="6">
      <t>シノノイ</t>
    </rPh>
    <rPh sb="6" eb="8">
      <t>オカダ</t>
    </rPh>
    <rPh sb="11" eb="13">
      <t>バンチ</t>
    </rPh>
    <phoneticPr fontId="1"/>
  </si>
  <si>
    <t>BC1-</t>
    <phoneticPr fontId="1"/>
  </si>
  <si>
    <t>BillOne対応</t>
    <rPh sb="7" eb="9">
      <t>タイオウ</t>
    </rPh>
    <phoneticPr fontId="1"/>
  </si>
  <si>
    <t>請求書送付方法</t>
    <rPh sb="0" eb="7">
      <t>セイキュウショソウフホウホウ</t>
    </rPh>
    <phoneticPr fontId="1"/>
  </si>
  <si>
    <t>②BillOneへメールで送付する</t>
    <rPh sb="13" eb="15">
      <t>ソウフ</t>
    </rPh>
    <phoneticPr fontId="1"/>
  </si>
  <si>
    <t>➀BillOneにログインしアップロードする（推奨）</t>
    <rPh sb="23" eb="25">
      <t>スイショウ</t>
    </rPh>
    <phoneticPr fontId="1"/>
  </si>
  <si>
    <t>いずれかの方法をお選びください。</t>
    <rPh sb="5" eb="7">
      <t>ホウホウ</t>
    </rPh>
    <rPh sb="9" eb="10">
      <t>エラ</t>
    </rPh>
    <phoneticPr fontId="1"/>
  </si>
  <si>
    <t>➀および②の場合、ファイルはPDFに変換してください。</t>
    <rPh sb="6" eb="8">
      <t>バアイ</t>
    </rPh>
    <rPh sb="18" eb="20">
      <t>ヘンカン</t>
    </rPh>
    <phoneticPr fontId="1"/>
  </si>
  <si>
    <t>③BillOneへ郵送する</t>
    <rPh sb="9" eb="11">
      <t>ユウソウ</t>
    </rPh>
    <phoneticPr fontId="1"/>
  </si>
  <si>
    <t>\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</si>
  <si>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</si>
  <si>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品目及び寸法</t>
    <rPh sb="0" eb="1">
      <t>ヒン</t>
    </rPh>
    <rPh sb="1" eb="2">
      <t>メ</t>
    </rPh>
    <rPh sb="2" eb="3">
      <t>オヨ</t>
    </rPh>
    <rPh sb="4" eb="5">
      <t>スン</t>
    </rPh>
    <rPh sb="5" eb="6">
      <t>ホウ</t>
    </rPh>
    <phoneticPr fontId="1" alignment="distributed"/>
  </si>
  <si>
    <t>数量</t>
    <rPh sb="0" eb="1">
      <t>カズ</t>
    </rPh>
    <rPh sb="1" eb="2">
      <t>リョウ</t>
    </rPh>
    <phoneticPr fontId="1" alignment="distributed"/>
  </si>
  <si>
    <t>単価</t>
    <rPh sb="0" eb="1">
      <t>タン</t>
    </rPh>
    <rPh sb="1" eb="2">
      <t>アタイ</t>
    </rPh>
    <phoneticPr fontId="1" alignment="distributed"/>
  </si>
  <si>
    <t>金額</t>
    <rPh sb="0" eb="1">
      <t>キン</t>
    </rPh>
    <rPh sb="1" eb="2">
      <t>ガク</t>
    </rPh>
    <phoneticPr fontId="1" alignment="distributed"/>
  </si>
  <si>
    <t>摘要</t>
    <rPh sb="0" eb="1">
      <t>テキ</t>
    </rPh>
    <rPh sb="1" eb="2">
      <t>ヨウ</t>
    </rPh>
    <phoneticPr fontId="1" alignment="distributed"/>
  </si>
  <si>
    <t>請求金額</t>
    <rPh sb="0" eb="1">
      <t>ショウ</t>
    </rPh>
    <rPh sb="1" eb="2">
      <t>モトム</t>
    </rPh>
    <rPh sb="2" eb="3">
      <t>カネ</t>
    </rPh>
    <rPh sb="3" eb="4">
      <t>ガク</t>
    </rPh>
    <phoneticPr fontId="1"/>
  </si>
  <si>
    <t>８％（ 軽減税率 ）</t>
    <rPh sb="2" eb="4">
      <t>ケイゲン</t>
    </rPh>
    <rPh sb="4" eb="6">
      <t>ゼイリツ</t>
    </rPh>
    <phoneticPr fontId="1"/>
  </si>
  <si>
    <t>※切捨て</t>
    <rPh sb="1" eb="3">
      <t>キリス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</si>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</sst>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.00;&quot;▲ &quot;#,##0.00"/>
    <numFmt numFmtId="178" formatCode="#,##0;&quot;▲ &quot;#,##0"/>
    <numFmt numFmtId="179" formatCode="yyyy/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 diagonalUp="1">
      <left/>
      <right/>
      <top style="thin">
        <color auto="1"/>
      </top>
      <bottom style="double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 style="medium">
        <color auto="1"/>
      </top>
      <bottom/>
      <diagonal/>
    </border>
    <border diagonalUp="1">
      <left style="medium">
        <color auto="1"/>
      </left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 diagonalUp="1">
      <left style="medium">
        <color indexed="64"/>
      </left>
      <right style="hair">
        <color auto="1"/>
      </right>
      <top style="thin">
        <color auto="1"/>
      </top>
      <bottom style="double">
        <color auto="1"/>
      </bottom>
      <diagonal style="hair">
        <color indexed="64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 style="hair">
        <color indexed="64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 style="hair">
        <color indexed="64"/>
      </diagonal>
    </border>
    <border diagonalUp="1"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 style="hair">
        <color indexed="64"/>
      </diagonal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/>
      <top style="thin">
        <color auto="1"/>
      </top>
      <bottom style="double">
        <color indexed="64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double">
        <color indexed="64"/>
      </bottom>
      <diagonal style="hair">
        <color auto="1"/>
      </diagonal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8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6" fillId="0" borderId="8" xfId="0" applyFont="1" applyBorder="1" applyAlignment="1">
      <alignment vertical="center" shrinkToFit="1"/>
    </xf>
    <xf numFmtId="0" fontId="5" fillId="0" borderId="94" xfId="0" applyFont="1" applyBorder="1">
      <alignment vertical="center"/>
    </xf>
    <xf numFmtId="0" fontId="5" fillId="0" borderId="97" xfId="0" applyFont="1" applyBorder="1">
      <alignment vertical="center"/>
    </xf>
    <xf numFmtId="0" fontId="12" fillId="0" borderId="98" xfId="0" applyFont="1" applyBorder="1">
      <alignment vertical="center"/>
    </xf>
    <xf numFmtId="0" fontId="5" fillId="0" borderId="99" xfId="0" applyFont="1" applyBorder="1">
      <alignment vertical="center"/>
    </xf>
    <xf numFmtId="0" fontId="6" fillId="0" borderId="95" xfId="0" applyFont="1" applyBorder="1">
      <alignment vertical="center"/>
    </xf>
    <xf numFmtId="0" fontId="5" fillId="0" borderId="95" xfId="0" applyFont="1" applyBorder="1">
      <alignment vertical="center"/>
    </xf>
    <xf numFmtId="0" fontId="5" fillId="0" borderId="96" xfId="0" applyFont="1" applyBorder="1">
      <alignment vertical="center"/>
    </xf>
    <xf numFmtId="0" fontId="6" fillId="0" borderId="100" xfId="0" applyFont="1" applyBorder="1">
      <alignment vertical="center"/>
    </xf>
    <xf numFmtId="0" fontId="5" fillId="0" borderId="100" xfId="0" applyFont="1" applyBorder="1">
      <alignment vertical="center"/>
    </xf>
    <xf numFmtId="0" fontId="5" fillId="0" borderId="101" xfId="0" applyFont="1" applyBorder="1">
      <alignment vertical="center"/>
    </xf>
    <xf numFmtId="0" fontId="9" fillId="0" borderId="0" xfId="0" applyFont="1">
      <alignment vertical="center"/>
    </xf>
    <xf numFmtId="0" fontId="7" fillId="0" borderId="94" xfId="0" applyFont="1" applyBorder="1">
      <alignment vertical="center"/>
    </xf>
    <xf numFmtId="0" fontId="7" fillId="0" borderId="95" xfId="0" applyFont="1" applyBorder="1">
      <alignment vertical="center"/>
    </xf>
    <xf numFmtId="0" fontId="7" fillId="0" borderId="96" xfId="0" applyFont="1" applyBorder="1">
      <alignment vertical="center"/>
    </xf>
    <xf numFmtId="0" fontId="7" fillId="0" borderId="97" xfId="0" applyFont="1" applyBorder="1">
      <alignment vertical="center"/>
    </xf>
    <xf numFmtId="178" fontId="6" fillId="2" borderId="70" xfId="0" applyNumberFormat="1" applyFont="1" applyFill="1" applyBorder="1" applyAlignment="1">
      <alignment vertical="center" shrinkToFit="1"/>
    </xf>
    <xf numFmtId="178" fontId="6" fillId="2" borderId="87" xfId="0" applyNumberFormat="1" applyFont="1" applyFill="1" applyBorder="1" applyAlignment="1">
      <alignment vertical="center" shrinkToFit="1"/>
    </xf>
    <xf numFmtId="178" fontId="6" fillId="2" borderId="72" xfId="0" applyNumberFormat="1" applyFont="1" applyFill="1" applyBorder="1" applyAlignment="1">
      <alignment vertical="center" shrinkToFit="1"/>
    </xf>
    <xf numFmtId="178" fontId="6" fillId="2" borderId="61" xfId="0" applyNumberFormat="1" applyFont="1" applyFill="1" applyBorder="1" applyAlignment="1">
      <alignment vertical="center" shrinkToFit="1"/>
    </xf>
    <xf numFmtId="178" fontId="6" fillId="2" borderId="71" xfId="0" applyNumberFormat="1" applyFont="1" applyFill="1" applyBorder="1" applyAlignment="1">
      <alignment vertical="center" shrinkToFit="1"/>
    </xf>
    <xf numFmtId="0" fontId="6" fillId="2" borderId="62" xfId="0" applyFont="1" applyFill="1" applyBorder="1" applyAlignment="1">
      <alignment vertical="center" shrinkToFit="1"/>
    </xf>
    <xf numFmtId="178" fontId="6" fillId="2" borderId="64" xfId="0" applyNumberFormat="1" applyFont="1" applyFill="1" applyBorder="1" applyAlignment="1">
      <alignment vertical="center" shrinkToFit="1"/>
    </xf>
    <xf numFmtId="178" fontId="6" fillId="2" borderId="69" xfId="0" applyNumberFormat="1" applyFont="1" applyFill="1" applyBorder="1" applyAlignment="1">
      <alignment vertical="center" shrinkToFit="1"/>
    </xf>
    <xf numFmtId="178" fontId="6" fillId="2" borderId="49" xfId="0" applyNumberFormat="1" applyFont="1" applyFill="1" applyBorder="1" applyAlignment="1">
      <alignment vertical="center" shrinkToFit="1"/>
    </xf>
    <xf numFmtId="178" fontId="6" fillId="2" borderId="50" xfId="0" applyNumberFormat="1" applyFont="1" applyFill="1" applyBorder="1" applyAlignment="1">
      <alignment vertical="center" shrinkToFit="1"/>
    </xf>
    <xf numFmtId="178" fontId="6" fillId="2" borderId="51" xfId="0" applyNumberFormat="1" applyFont="1" applyFill="1" applyBorder="1" applyAlignment="1">
      <alignment vertical="center" shrinkToFit="1"/>
    </xf>
    <xf numFmtId="0" fontId="6" fillId="2" borderId="52" xfId="0" applyFont="1" applyFill="1" applyBorder="1" applyAlignment="1">
      <alignment vertical="center" shrinkToFit="1"/>
    </xf>
    <xf numFmtId="178" fontId="6" fillId="2" borderId="31" xfId="1" applyNumberFormat="1" applyFont="1" applyFill="1" applyBorder="1" applyAlignment="1" applyProtection="1">
      <alignment vertical="center" shrinkToFit="1"/>
    </xf>
    <xf numFmtId="178" fontId="6" fillId="2" borderId="90" xfId="1" applyNumberFormat="1" applyFont="1" applyFill="1" applyBorder="1" applyAlignment="1" applyProtection="1">
      <alignment vertical="center" shrinkToFit="1"/>
    </xf>
    <xf numFmtId="178" fontId="6" fillId="2" borderId="32" xfId="1" applyNumberFormat="1" applyFont="1" applyFill="1" applyBorder="1" applyAlignment="1" applyProtection="1">
      <alignment vertical="center" shrinkToFit="1"/>
    </xf>
    <xf numFmtId="178" fontId="6" fillId="2" borderId="33" xfId="1" applyNumberFormat="1" applyFont="1" applyFill="1" applyBorder="1" applyAlignment="1" applyProtection="1">
      <alignment vertical="center" shrinkToFit="1"/>
    </xf>
    <xf numFmtId="178" fontId="6" fillId="2" borderId="91" xfId="1" applyNumberFormat="1" applyFont="1" applyFill="1" applyBorder="1" applyAlignment="1" applyProtection="1">
      <alignment vertical="center" shrinkToFit="1"/>
    </xf>
    <xf numFmtId="178" fontId="6" fillId="2" borderId="19" xfId="1" applyNumberFormat="1" applyFont="1" applyFill="1" applyBorder="1" applyAlignment="1" applyProtection="1">
      <alignment vertical="center" shrinkToFit="1"/>
    </xf>
    <xf numFmtId="178" fontId="6" fillId="2" borderId="68" xfId="1" applyNumberFormat="1" applyFont="1" applyFill="1" applyBorder="1" applyAlignment="1" applyProtection="1">
      <alignment vertical="center" shrinkToFit="1"/>
    </xf>
    <xf numFmtId="178" fontId="6" fillId="2" borderId="15" xfId="1" applyNumberFormat="1" applyFont="1" applyFill="1" applyBorder="1" applyAlignment="1" applyProtection="1">
      <alignment vertical="center" shrinkToFit="1"/>
    </xf>
    <xf numFmtId="178" fontId="6" fillId="2" borderId="16" xfId="1" applyNumberFormat="1" applyFont="1" applyFill="1" applyBorder="1" applyAlignment="1" applyProtection="1">
      <alignment vertical="center" shrinkToFit="1"/>
    </xf>
    <xf numFmtId="178" fontId="6" fillId="2" borderId="63" xfId="1" applyNumberFormat="1" applyFont="1" applyFill="1" applyBorder="1" applyAlignment="1" applyProtection="1">
      <alignment vertical="center" shrinkToFit="1"/>
    </xf>
    <xf numFmtId="0" fontId="6" fillId="0" borderId="0" xfId="0" applyFont="1">
      <alignment vertical="center"/>
    </xf>
    <xf numFmtId="178" fontId="6" fillId="2" borderId="20" xfId="1" applyNumberFormat="1" applyFont="1" applyFill="1" applyBorder="1" applyAlignment="1" applyProtection="1">
      <alignment vertical="center" shrinkToFit="1"/>
    </xf>
    <xf numFmtId="178" fontId="6" fillId="2" borderId="85" xfId="1" applyNumberFormat="1" applyFont="1" applyFill="1" applyBorder="1" applyAlignment="1" applyProtection="1">
      <alignment vertical="center" shrinkToFit="1"/>
    </xf>
    <xf numFmtId="178" fontId="6" fillId="2" borderId="17" xfId="1" applyNumberFormat="1" applyFont="1" applyFill="1" applyBorder="1" applyAlignment="1" applyProtection="1">
      <alignment vertical="center" shrinkToFit="1"/>
    </xf>
    <xf numFmtId="178" fontId="6" fillId="2" borderId="18" xfId="1" applyNumberFormat="1" applyFont="1" applyFill="1" applyBorder="1" applyAlignment="1" applyProtection="1">
      <alignment vertical="center" shrinkToFit="1"/>
    </xf>
    <xf numFmtId="178" fontId="6" fillId="2" borderId="86" xfId="1" applyNumberFormat="1" applyFont="1" applyFill="1" applyBorder="1" applyAlignment="1" applyProtection="1">
      <alignment vertical="center" shrinkToFit="1"/>
    </xf>
    <xf numFmtId="178" fontId="6" fillId="2" borderId="65" xfId="1" applyNumberFormat="1" applyFont="1" applyFill="1" applyBorder="1" applyAlignment="1" applyProtection="1">
      <alignment vertical="center" shrinkToFit="1"/>
    </xf>
    <xf numFmtId="178" fontId="6" fillId="2" borderId="47" xfId="1" applyNumberFormat="1" applyFont="1" applyFill="1" applyBorder="1" applyAlignment="1" applyProtection="1">
      <alignment vertical="center" shrinkToFit="1"/>
    </xf>
    <xf numFmtId="178" fontId="6" fillId="2" borderId="66" xfId="1" applyNumberFormat="1" applyFont="1" applyFill="1" applyBorder="1" applyAlignment="1" applyProtection="1">
      <alignment vertical="center" shrinkToFit="1"/>
    </xf>
    <xf numFmtId="178" fontId="6" fillId="2" borderId="45" xfId="1" applyNumberFormat="1" applyFont="1" applyFill="1" applyBorder="1" applyAlignment="1" applyProtection="1">
      <alignment vertical="center" shrinkToFit="1"/>
    </xf>
    <xf numFmtId="178" fontId="6" fillId="2" borderId="88" xfId="1" applyNumberFormat="1" applyFont="1" applyFill="1" applyBorder="1" applyAlignment="1" applyProtection="1">
      <alignment vertical="center" shrinkToFit="1"/>
    </xf>
    <xf numFmtId="178" fontId="6" fillId="2" borderId="44" xfId="1" applyNumberFormat="1" applyFont="1" applyFill="1" applyBorder="1" applyAlignment="1" applyProtection="1">
      <alignment vertical="center" shrinkToFit="1"/>
    </xf>
    <xf numFmtId="178" fontId="6" fillId="2" borderId="46" xfId="1" applyNumberFormat="1" applyFont="1" applyFill="1" applyBorder="1" applyAlignment="1" applyProtection="1">
      <alignment vertical="center" shrinkToFit="1"/>
    </xf>
    <xf numFmtId="178" fontId="6" fillId="2" borderId="89" xfId="1" applyNumberFormat="1" applyFont="1" applyFill="1" applyBorder="1" applyAlignment="1" applyProtection="1">
      <alignment vertical="center" shrinkToFit="1"/>
    </xf>
    <xf numFmtId="178" fontId="6" fillId="2" borderId="48" xfId="1" applyNumberFormat="1" applyFont="1" applyFill="1" applyBorder="1" applyAlignment="1" applyProtection="1">
      <alignment vertical="center" shrinkToFit="1"/>
    </xf>
    <xf numFmtId="178" fontId="6" fillId="2" borderId="76" xfId="1" applyNumberFormat="1" applyFont="1" applyFill="1" applyBorder="1" applyAlignment="1" applyProtection="1">
      <alignment vertical="center" shrinkToFit="1"/>
    </xf>
    <xf numFmtId="178" fontId="6" fillId="2" borderId="79" xfId="1" applyNumberFormat="1" applyFont="1" applyFill="1" applyBorder="1" applyAlignment="1" applyProtection="1">
      <alignment vertical="center" shrinkToFit="1"/>
    </xf>
    <xf numFmtId="178" fontId="6" fillId="2" borderId="92" xfId="1" applyNumberFormat="1" applyFont="1" applyFill="1" applyBorder="1" applyAlignment="1" applyProtection="1">
      <alignment vertical="center" shrinkToFit="1"/>
    </xf>
    <xf numFmtId="178" fontId="6" fillId="2" borderId="78" xfId="1" applyNumberFormat="1" applyFont="1" applyFill="1" applyBorder="1" applyAlignment="1" applyProtection="1">
      <alignment vertical="center" shrinkToFit="1"/>
    </xf>
    <xf numFmtId="178" fontId="6" fillId="2" borderId="77" xfId="1" applyNumberFormat="1" applyFont="1" applyFill="1" applyBorder="1" applyAlignment="1" applyProtection="1">
      <alignment vertical="center" shrinkToFit="1"/>
    </xf>
    <xf numFmtId="178" fontId="6" fillId="2" borderId="93" xfId="1" applyNumberFormat="1" applyFont="1" applyFill="1" applyBorder="1" applyAlignment="1" applyProtection="1">
      <alignment vertical="center" shrinkToFit="1"/>
    </xf>
    <xf numFmtId="178" fontId="6" fillId="2" borderId="80" xfId="1" applyNumberFormat="1" applyFont="1" applyFill="1" applyBorder="1" applyAlignment="1" applyProtection="1">
      <alignment vertical="center" shrinkToFit="1"/>
    </xf>
    <xf numFmtId="178" fontId="6" fillId="2" borderId="67" xfId="1" applyNumberFormat="1" applyFont="1" applyFill="1" applyBorder="1" applyAlignment="1" applyProtection="1">
      <alignment vertical="center" shrinkToFit="1"/>
    </xf>
    <xf numFmtId="178" fontId="6" fillId="2" borderId="50" xfId="1" applyNumberFormat="1" applyFont="1" applyFill="1" applyBorder="1" applyAlignment="1" applyProtection="1">
      <alignment vertical="center" shrinkToFit="1"/>
    </xf>
    <xf numFmtId="178" fontId="6" fillId="2" borderId="69" xfId="1" applyNumberFormat="1" applyFont="1" applyFill="1" applyBorder="1" applyAlignment="1" applyProtection="1">
      <alignment vertical="center" shrinkToFit="1"/>
    </xf>
    <xf numFmtId="178" fontId="6" fillId="2" borderId="49" xfId="1" applyNumberFormat="1" applyFont="1" applyFill="1" applyBorder="1" applyAlignment="1" applyProtection="1">
      <alignment vertical="center" shrinkToFit="1"/>
    </xf>
    <xf numFmtId="178" fontId="6" fillId="2" borderId="51" xfId="1" applyNumberFormat="1" applyFont="1" applyFill="1" applyBorder="1" applyAlignment="1" applyProtection="1">
      <alignment vertical="center" shrinkToFit="1"/>
    </xf>
    <xf numFmtId="178" fontId="6" fillId="2" borderId="64" xfId="1" applyNumberFormat="1" applyFont="1" applyFill="1" applyBorder="1" applyAlignment="1" applyProtection="1">
      <alignment vertical="center" shrinkToFit="1"/>
    </xf>
    <xf numFmtId="178" fontId="6" fillId="2" borderId="52" xfId="1" applyNumberFormat="1" applyFont="1" applyFill="1" applyBorder="1" applyAlignment="1" applyProtection="1">
      <alignment vertical="center" shrinkToFit="1"/>
    </xf>
    <xf numFmtId="38" fontId="2" fillId="0" borderId="57" xfId="1" applyFont="1" applyFill="1" applyBorder="1" applyAlignment="1" applyProtection="1">
      <alignment horizontal="distributed" vertical="center" indent="2" shrinkToFit="1"/>
    </xf>
    <xf numFmtId="38" fontId="2" fillId="0" borderId="58" xfId="1" applyFont="1" applyFill="1" applyBorder="1" applyAlignment="1" applyProtection="1">
      <alignment horizontal="distributed" vertical="center" indent="2" shrinkToFit="1"/>
    </xf>
    <xf numFmtId="38" fontId="2" fillId="0" borderId="3" xfId="1" quotePrefix="1" applyFont="1" applyFill="1" applyBorder="1" applyAlignment="1" applyProtection="1">
      <alignment horizontal="center" vertical="center" shrinkToFit="1"/>
    </xf>
    <xf numFmtId="38" fontId="2" fillId="0" borderId="1" xfId="1" quotePrefix="1" applyFont="1" applyFill="1" applyBorder="1" applyAlignment="1" applyProtection="1">
      <alignment horizontal="center" vertical="center" shrinkToFit="1"/>
    </xf>
    <xf numFmtId="38" fontId="2" fillId="0" borderId="41" xfId="1" applyFont="1" applyFill="1" applyBorder="1" applyAlignment="1" applyProtection="1">
      <alignment horizontal="distributed" vertical="center" indent="2" shrinkToFit="1"/>
    </xf>
    <xf numFmtId="38" fontId="2" fillId="0" borderId="42" xfId="1" applyFont="1" applyFill="1" applyBorder="1" applyAlignment="1" applyProtection="1">
      <alignment horizontal="distributed" vertical="center" indent="2" shrinkToFit="1"/>
    </xf>
    <xf numFmtId="0" fontId="2" fillId="0" borderId="35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49" fontId="2" fillId="0" borderId="3" xfId="1" quotePrefix="1" applyNumberFormat="1" applyFont="1" applyFill="1" applyBorder="1" applyAlignment="1" applyProtection="1">
      <alignment horizontal="center" vertical="center" shrinkToFit="1"/>
    </xf>
    <xf numFmtId="49" fontId="2" fillId="0" borderId="1" xfId="1" quotePrefix="1" applyNumberFormat="1" applyFont="1" applyFill="1" applyBorder="1" applyAlignment="1" applyProtection="1">
      <alignment horizontal="center" vertical="center" shrinkToFit="1"/>
    </xf>
    <xf numFmtId="0" fontId="2" fillId="0" borderId="25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2" borderId="29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9" fontId="2" fillId="2" borderId="29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2" fillId="2" borderId="30" xfId="0" applyNumberFormat="1" applyFont="1" applyFill="1" applyBorder="1" applyAlignment="1">
      <alignment horizontal="center" vertical="center"/>
    </xf>
    <xf numFmtId="177" fontId="6" fillId="2" borderId="29" xfId="0" applyNumberFormat="1" applyFont="1" applyFill="1" applyBorder="1" applyAlignment="1">
      <alignment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30" xfId="0" applyNumberFormat="1" applyFont="1" applyFill="1" applyBorder="1" applyAlignment="1">
      <alignment vertical="center" shrinkToFit="1"/>
    </xf>
    <xf numFmtId="49" fontId="2" fillId="2" borderId="29" xfId="0" applyNumberFormat="1" applyFont="1" applyFill="1" applyBorder="1" applyAlignment="1">
      <alignment horizontal="center" vertical="center" shrinkToFit="1"/>
    </xf>
    <xf numFmtId="49" fontId="2" fillId="2" borderId="30" xfId="0" applyNumberFormat="1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14" xfId="0" applyFont="1" applyBorder="1" applyAlignment="1">
      <alignment vertical="center" wrapText="1" shrinkToFit="1"/>
    </xf>
    <xf numFmtId="0" fontId="2" fillId="2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9" fontId="2" fillId="2" borderId="25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177" fontId="6" fillId="2" borderId="25" xfId="0" applyNumberFormat="1" applyFont="1" applyFill="1" applyBorder="1" applyAlignment="1">
      <alignment vertical="center" shrinkToFit="1"/>
    </xf>
    <xf numFmtId="177" fontId="6" fillId="2" borderId="1" xfId="0" applyNumberFormat="1" applyFont="1" applyFill="1" applyBorder="1" applyAlignment="1">
      <alignment vertical="center" shrinkToFit="1"/>
    </xf>
    <xf numFmtId="177" fontId="6" fillId="2" borderId="2" xfId="0" applyNumberFormat="1" applyFont="1" applyFill="1" applyBorder="1" applyAlignment="1">
      <alignment vertical="center" shrinkToFit="1"/>
    </xf>
    <xf numFmtId="49" fontId="2" fillId="2" borderId="25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top" wrapText="1"/>
    </xf>
    <xf numFmtId="179" fontId="2" fillId="2" borderId="5" xfId="0" applyNumberFormat="1" applyFont="1" applyFill="1" applyBorder="1" applyAlignment="1">
      <alignment horizontal="center" vertical="center" shrinkToFit="1"/>
    </xf>
    <xf numFmtId="179" fontId="2" fillId="2" borderId="6" xfId="0" applyNumberFormat="1" applyFont="1" applyFill="1" applyBorder="1" applyAlignment="1">
      <alignment horizontal="center" vertical="center" shrinkToFit="1"/>
    </xf>
    <xf numFmtId="179" fontId="2" fillId="2" borderId="30" xfId="0" applyNumberFormat="1" applyFont="1" applyFill="1" applyBorder="1" applyAlignment="1">
      <alignment horizontal="center" vertical="center" shrinkToFit="1"/>
    </xf>
    <xf numFmtId="179" fontId="2" fillId="2" borderId="3" xfId="0" applyNumberFormat="1" applyFont="1" applyFill="1" applyBorder="1" applyAlignment="1">
      <alignment horizontal="center" vertical="center" shrinkToFit="1"/>
    </xf>
    <xf numFmtId="179" fontId="2" fillId="2" borderId="1" xfId="0" applyNumberFormat="1" applyFont="1" applyFill="1" applyBorder="1" applyAlignment="1">
      <alignment horizontal="center" vertical="center" shrinkToFit="1"/>
    </xf>
    <xf numFmtId="179" fontId="2" fillId="2" borderId="2" xfId="0" applyNumberFormat="1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distributed" vertical="center" indent="1"/>
    </xf>
    <xf numFmtId="179" fontId="2" fillId="2" borderId="26" xfId="0" applyNumberFormat="1" applyFont="1" applyFill="1" applyBorder="1" applyAlignment="1">
      <alignment horizontal="center" vertical="center" shrinkToFit="1"/>
    </xf>
    <xf numFmtId="179" fontId="2" fillId="2" borderId="23" xfId="0" applyNumberFormat="1" applyFont="1" applyFill="1" applyBorder="1" applyAlignment="1">
      <alignment horizontal="center" vertical="center" shrinkToFit="1"/>
    </xf>
    <xf numFmtId="179" fontId="2" fillId="2" borderId="24" xfId="0" applyNumberFormat="1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9" fontId="2" fillId="2" borderId="22" xfId="0" applyNumberFormat="1" applyFont="1" applyFill="1" applyBorder="1" applyAlignment="1">
      <alignment horizontal="center" vertical="center"/>
    </xf>
    <xf numFmtId="9" fontId="2" fillId="2" borderId="23" xfId="0" applyNumberFormat="1" applyFont="1" applyFill="1" applyBorder="1" applyAlignment="1">
      <alignment horizontal="center" vertical="center"/>
    </xf>
    <xf numFmtId="9" fontId="2" fillId="2" borderId="24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vertical="center" shrinkToFit="1"/>
    </xf>
    <xf numFmtId="177" fontId="6" fillId="2" borderId="23" xfId="0" applyNumberFormat="1" applyFont="1" applyFill="1" applyBorder="1" applyAlignment="1">
      <alignment vertical="center" shrinkToFit="1"/>
    </xf>
    <xf numFmtId="177" fontId="6" fillId="2" borderId="24" xfId="0" applyNumberFormat="1" applyFont="1" applyFill="1" applyBorder="1" applyAlignment="1">
      <alignment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vertical="center" wrapText="1" shrinkToFit="1"/>
    </xf>
    <xf numFmtId="0" fontId="2" fillId="0" borderId="23" xfId="0" applyFont="1" applyBorder="1" applyAlignment="1">
      <alignment vertical="center" wrapText="1" shrinkToFit="1"/>
    </xf>
    <xf numFmtId="0" fontId="2" fillId="0" borderId="75" xfId="0" applyFont="1" applyBorder="1" applyAlignment="1">
      <alignment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28" xfId="0" applyFont="1" applyBorder="1" applyAlignment="1">
      <alignment horizontal="distributed" vertical="center" indent="2"/>
    </xf>
    <xf numFmtId="0" fontId="9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shrinkToFit="1"/>
    </xf>
    <xf numFmtId="49" fontId="7" fillId="2" borderId="0" xfId="0" applyNumberFormat="1" applyFont="1" applyFill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 shrinkToFit="1"/>
    </xf>
    <xf numFmtId="0" fontId="2" fillId="0" borderId="54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0" fontId="2" fillId="0" borderId="56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6" fillId="0" borderId="55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49" fontId="7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6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 applyProtection="1">
      <alignment horizontal="left" vertical="center" shrinkToFit="1"/>
      <protection locked="0"/>
    </xf>
    <xf numFmtId="176" fontId="7" fillId="2" borderId="0" xfId="0" applyNumberFormat="1" applyFont="1" applyFill="1" applyAlignment="1">
      <alignment horizontal="right"/>
    </xf>
    <xf numFmtId="0" fontId="0" fillId="2" borderId="0" xfId="0" applyFill="1" applyAlignment="1">
      <alignment vertical="center" wrapText="1" shrinkToFit="1"/>
    </xf>
    <xf numFmtId="49" fontId="16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" fillId="0" borderId="25" xfId="0" applyNumberFormat="1" applyFont="1" applyBorder="1" applyAlignment="1" applyProtection="1">
      <alignment vertical="center" wrapText="1" shrinkToFit="1"/>
      <protection locked="0"/>
    </xf>
    <xf numFmtId="49" fontId="2" fillId="0" borderId="1" xfId="0" applyNumberFormat="1" applyFont="1" applyBorder="1" applyAlignment="1" applyProtection="1">
      <alignment vertical="center" wrapText="1" shrinkToFit="1"/>
      <protection locked="0"/>
    </xf>
    <xf numFmtId="49" fontId="2" fillId="0" borderId="4" xfId="0" applyNumberFormat="1" applyFont="1" applyBorder="1" applyAlignment="1" applyProtection="1">
      <alignment vertical="center" wrapText="1" shrinkToFit="1"/>
      <protection locked="0"/>
    </xf>
    <xf numFmtId="49" fontId="2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5" xfId="0" applyNumberFormat="1" applyFont="1" applyFill="1" applyBorder="1" applyAlignment="1" applyProtection="1">
      <alignment vertical="center" shrinkToFit="1"/>
      <protection locked="0"/>
    </xf>
    <xf numFmtId="177" fontId="6" fillId="2" borderId="1" xfId="0" applyNumberFormat="1" applyFont="1" applyFill="1" applyBorder="1" applyAlignment="1" applyProtection="1">
      <alignment vertical="center" shrinkToFit="1"/>
      <protection locked="0"/>
    </xf>
    <xf numFmtId="177" fontId="6" fillId="2" borderId="2" xfId="0" applyNumberFormat="1" applyFont="1" applyFill="1" applyBorder="1" applyAlignment="1" applyProtection="1">
      <alignment vertical="center" shrinkToFit="1"/>
      <protection locked="0"/>
    </xf>
    <xf numFmtId="177" fontId="6" fillId="2" borderId="84" xfId="0" applyNumberFormat="1" applyFont="1" applyFill="1" applyBorder="1" applyAlignment="1" applyProtection="1">
      <alignment vertical="center" shrinkToFit="1"/>
      <protection locked="0"/>
    </xf>
    <xf numFmtId="49" fontId="6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178" fontId="6" fillId="0" borderId="84" xfId="1" applyNumberFormat="1" applyFont="1" applyFill="1" applyBorder="1" applyAlignment="1">
      <alignment vertical="center" shrinkToFit="1"/>
    </xf>
    <xf numFmtId="49" fontId="2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9" fontId="2" fillId="2" borderId="25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left" vertical="center" shrinkToFit="1"/>
      <protection locked="0"/>
    </xf>
    <xf numFmtId="177" fontId="6" fillId="2" borderId="21" xfId="0" applyNumberFormat="1" applyFont="1" applyFill="1" applyBorder="1" applyAlignment="1" applyProtection="1">
      <alignment vertical="center" shrinkToFit="1"/>
      <protection locked="0"/>
    </xf>
    <xf numFmtId="177" fontId="6" fillId="2" borderId="0" xfId="0" applyNumberFormat="1" applyFont="1" applyFill="1" applyAlignment="1" applyProtection="1">
      <alignment vertical="center" shrinkToFit="1"/>
      <protection locked="0"/>
    </xf>
    <xf numFmtId="177" fontId="6" fillId="2" borderId="12" xfId="0" applyNumberFormat="1" applyFont="1" applyFill="1" applyBorder="1" applyAlignment="1" applyProtection="1">
      <alignment vertical="center" shrinkToFit="1"/>
      <protection locked="0"/>
    </xf>
    <xf numFmtId="178" fontId="6" fillId="0" borderId="37" xfId="1" applyNumberFormat="1" applyFont="1" applyFill="1" applyBorder="1" applyAlignment="1">
      <alignment horizontal="right" vertical="center" indent="1" shrinkToFit="1"/>
    </xf>
    <xf numFmtId="178" fontId="6" fillId="0" borderId="38" xfId="1" applyNumberFormat="1" applyFont="1" applyFill="1" applyBorder="1" applyAlignment="1">
      <alignment horizontal="right" vertical="center" indent="1" shrinkToFit="1"/>
    </xf>
    <xf numFmtId="178" fontId="6" fillId="0" borderId="40" xfId="1" applyNumberFormat="1" applyFont="1" applyFill="1" applyBorder="1" applyAlignment="1">
      <alignment horizontal="right" vertical="center" indent="1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178" fontId="6" fillId="0" borderId="26" xfId="1" applyNumberFormat="1" applyFont="1" applyFill="1" applyBorder="1" applyAlignment="1">
      <alignment horizontal="right" vertical="center" indent="1" shrinkToFit="1"/>
    </xf>
    <xf numFmtId="178" fontId="6" fillId="0" borderId="23" xfId="1" applyNumberFormat="1" applyFont="1" applyFill="1" applyBorder="1" applyAlignment="1">
      <alignment horizontal="right" vertical="center" indent="1" shrinkToFit="1"/>
    </xf>
    <xf numFmtId="178" fontId="6" fillId="0" borderId="75" xfId="1" applyNumberFormat="1" applyFont="1" applyFill="1" applyBorder="1" applyAlignment="1">
      <alignment horizontal="right" vertical="center" indent="1" shrinkToFit="1"/>
    </xf>
    <xf numFmtId="178" fontId="6" fillId="0" borderId="3" xfId="1" applyNumberFormat="1" applyFont="1" applyFill="1" applyBorder="1" applyAlignment="1">
      <alignment horizontal="right" vertical="center" indent="1" shrinkToFit="1"/>
    </xf>
    <xf numFmtId="178" fontId="6" fillId="0" borderId="1" xfId="1" applyNumberFormat="1" applyFont="1" applyFill="1" applyBorder="1" applyAlignment="1">
      <alignment horizontal="right" vertical="center" indent="1" shrinkToFit="1"/>
    </xf>
    <xf numFmtId="178" fontId="6" fillId="0" borderId="4" xfId="1" applyNumberFormat="1" applyFont="1" applyFill="1" applyBorder="1" applyAlignment="1">
      <alignment horizontal="right" vertical="center" indent="1" shrinkToFit="1"/>
    </xf>
    <xf numFmtId="178" fontId="6" fillId="0" borderId="81" xfId="1" applyNumberFormat="1" applyFont="1" applyFill="1" applyBorder="1" applyAlignment="1">
      <alignment horizontal="right" vertical="center" indent="1" shrinkToFit="1"/>
    </xf>
    <xf numFmtId="178" fontId="6" fillId="0" borderId="82" xfId="1" applyNumberFormat="1" applyFont="1" applyFill="1" applyBorder="1" applyAlignment="1">
      <alignment horizontal="right" vertical="center" indent="1" shrinkToFit="1"/>
    </xf>
    <xf numFmtId="178" fontId="6" fillId="0" borderId="83" xfId="1" applyNumberFormat="1" applyFont="1" applyFill="1" applyBorder="1" applyAlignment="1">
      <alignment horizontal="right" vertical="center" indent="1" shrinkToFit="1"/>
    </xf>
    <xf numFmtId="178" fontId="6" fillId="0" borderId="41" xfId="1" applyNumberFormat="1" applyFont="1" applyFill="1" applyBorder="1" applyAlignment="1">
      <alignment horizontal="right" vertical="center" indent="1" shrinkToFit="1"/>
    </xf>
    <xf numFmtId="178" fontId="6" fillId="0" borderId="42" xfId="1" applyNumberFormat="1" applyFont="1" applyFill="1" applyBorder="1" applyAlignment="1">
      <alignment horizontal="right" vertical="center" indent="1" shrinkToFit="1"/>
    </xf>
    <xf numFmtId="178" fontId="6" fillId="0" borderId="43" xfId="1" applyNumberFormat="1" applyFont="1" applyFill="1" applyBorder="1" applyAlignment="1">
      <alignment horizontal="right" vertical="center" indent="1" shrinkToFit="1"/>
    </xf>
    <xf numFmtId="178" fontId="6" fillId="0" borderId="73" xfId="1" applyNumberFormat="1" applyFont="1" applyFill="1" applyBorder="1" applyAlignment="1">
      <alignment horizontal="right" vertical="center" indent="1" shrinkToFit="1"/>
    </xf>
    <xf numFmtId="178" fontId="6" fillId="0" borderId="60" xfId="1" applyNumberFormat="1" applyFont="1" applyFill="1" applyBorder="1" applyAlignment="1">
      <alignment horizontal="right" vertical="center" indent="1" shrinkToFit="1"/>
    </xf>
    <xf numFmtId="178" fontId="6" fillId="0" borderId="74" xfId="1" applyNumberFormat="1" applyFont="1" applyFill="1" applyBorder="1" applyAlignment="1">
      <alignment horizontal="right" vertical="center" indent="1" shrinkToFit="1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25" xfId="1" applyNumberFormat="1" applyFont="1" applyFill="1" applyBorder="1" applyAlignment="1">
      <alignment vertical="center" shrinkToFit="1"/>
    </xf>
    <xf numFmtId="178" fontId="6" fillId="0" borderId="1" xfId="1" applyNumberFormat="1" applyFont="1" applyFill="1" applyBorder="1" applyAlignment="1">
      <alignment vertical="center" shrinkToFit="1"/>
    </xf>
    <xf numFmtId="178" fontId="6" fillId="0" borderId="2" xfId="1" applyNumberFormat="1" applyFont="1" applyFill="1" applyBorder="1" applyAlignment="1">
      <alignment vertical="center" shrinkToFit="1"/>
    </xf>
    <xf numFmtId="49" fontId="2" fillId="0" borderId="29" xfId="0" applyNumberFormat="1" applyFont="1" applyBorder="1" applyAlignment="1" applyProtection="1">
      <alignment vertical="center" wrapText="1" shrinkToFit="1"/>
      <protection locked="0"/>
    </xf>
    <xf numFmtId="49" fontId="2" fillId="0" borderId="6" xfId="0" applyNumberFormat="1" applyFont="1" applyBorder="1" applyAlignment="1" applyProtection="1">
      <alignment vertical="center" wrapText="1" shrinkToFit="1"/>
      <protection locked="0"/>
    </xf>
    <xf numFmtId="49" fontId="2" fillId="0" borderId="14" xfId="0" applyNumberFormat="1" applyFont="1" applyBorder="1" applyAlignment="1" applyProtection="1">
      <alignment vertical="center" wrapText="1" shrinkToFit="1"/>
      <protection locked="0"/>
    </xf>
    <xf numFmtId="178" fontId="6" fillId="0" borderId="29" xfId="1" applyNumberFormat="1" applyFont="1" applyFill="1" applyBorder="1" applyAlignment="1">
      <alignment vertical="center" shrinkToFit="1"/>
    </xf>
    <xf numFmtId="178" fontId="6" fillId="0" borderId="6" xfId="1" applyNumberFormat="1" applyFont="1" applyFill="1" applyBorder="1" applyAlignment="1">
      <alignment vertical="center" shrinkToFit="1"/>
    </xf>
    <xf numFmtId="178" fontId="6" fillId="0" borderId="30" xfId="1" applyNumberFormat="1" applyFont="1" applyFill="1" applyBorder="1" applyAlignment="1">
      <alignment vertical="center" shrinkToFit="1"/>
    </xf>
    <xf numFmtId="177" fontId="6" fillId="2" borderId="29" xfId="0" applyNumberFormat="1" applyFont="1" applyFill="1" applyBorder="1" applyAlignment="1" applyProtection="1">
      <alignment vertical="center" shrinkToFit="1"/>
      <protection locked="0"/>
    </xf>
    <xf numFmtId="177" fontId="6" fillId="2" borderId="6" xfId="0" applyNumberFormat="1" applyFont="1" applyFill="1" applyBorder="1" applyAlignment="1" applyProtection="1">
      <alignment vertical="center" shrinkToFit="1"/>
      <protection locked="0"/>
    </xf>
    <xf numFmtId="177" fontId="6" fillId="2" borderId="30" xfId="0" applyNumberFormat="1" applyFont="1" applyFill="1" applyBorder="1" applyAlignment="1" applyProtection="1">
      <alignment vertical="center" shrinkToFit="1"/>
      <protection locked="0"/>
    </xf>
    <xf numFmtId="17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38" fontId="2" fillId="0" borderId="3" xfId="1" quotePrefix="1" applyFont="1" applyFill="1" applyBorder="1" applyAlignment="1">
      <alignment horizontal="center" vertical="center" shrinkToFit="1"/>
    </xf>
    <xf numFmtId="38" fontId="2" fillId="0" borderId="1" xfId="1" quotePrefix="1" applyFont="1" applyFill="1" applyBorder="1" applyAlignment="1">
      <alignment horizontal="center" vertical="center" shrinkToFit="1"/>
    </xf>
    <xf numFmtId="38" fontId="2" fillId="0" borderId="41" xfId="1" applyFont="1" applyFill="1" applyBorder="1" applyAlignment="1">
      <alignment horizontal="distributed" vertical="center" indent="2" shrinkToFit="1"/>
    </xf>
    <xf numFmtId="38" fontId="2" fillId="0" borderId="42" xfId="1" applyFont="1" applyFill="1" applyBorder="1" applyAlignment="1">
      <alignment horizontal="distributed" vertical="center" indent="2" shrinkToFit="1"/>
    </xf>
    <xf numFmtId="38" fontId="2" fillId="0" borderId="57" xfId="1" applyFont="1" applyFill="1" applyBorder="1" applyAlignment="1">
      <alignment horizontal="distributed" vertical="center" indent="2" shrinkToFit="1"/>
    </xf>
    <xf numFmtId="38" fontId="2" fillId="0" borderId="58" xfId="1" applyFont="1" applyFill="1" applyBorder="1" applyAlignment="1">
      <alignment horizontal="distributed" vertical="center" indent="2" shrinkToFit="1"/>
    </xf>
    <xf numFmtId="9" fontId="2" fillId="2" borderId="22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23" xfId="0" applyNumberFormat="1" applyFont="1" applyFill="1" applyBorder="1" applyAlignment="1" applyProtection="1">
      <alignment horizontal="center" vertical="center" shrinkToFit="1"/>
      <protection locked="0"/>
    </xf>
    <xf numFmtId="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2" xfId="0" applyNumberFormat="1" applyFont="1" applyFill="1" applyBorder="1" applyAlignment="1" applyProtection="1">
      <alignment vertical="center" shrinkToFit="1"/>
      <protection locked="0"/>
    </xf>
    <xf numFmtId="177" fontId="6" fillId="2" borderId="23" xfId="0" applyNumberFormat="1" applyFont="1" applyFill="1" applyBorder="1" applyAlignment="1" applyProtection="1">
      <alignment vertical="center" shrinkToFit="1"/>
      <protection locked="0"/>
    </xf>
    <xf numFmtId="177" fontId="6" fillId="2" borderId="24" xfId="0" applyNumberFormat="1" applyFont="1" applyFill="1" applyBorder="1" applyAlignment="1" applyProtection="1">
      <alignment vertical="center" shrinkToFit="1"/>
      <protection locked="0"/>
    </xf>
    <xf numFmtId="49" fontId="2" fillId="0" borderId="22" xfId="0" applyNumberFormat="1" applyFont="1" applyBorder="1" applyAlignment="1" applyProtection="1">
      <alignment vertical="center" wrapText="1" shrinkToFit="1"/>
      <protection locked="0"/>
    </xf>
    <xf numFmtId="49" fontId="2" fillId="0" borderId="23" xfId="0" applyNumberFormat="1" applyFont="1" applyBorder="1" applyAlignment="1" applyProtection="1">
      <alignment vertical="center" wrapText="1" shrinkToFit="1"/>
      <protection locked="0"/>
    </xf>
    <xf numFmtId="49" fontId="2" fillId="0" borderId="75" xfId="0" applyNumberFormat="1" applyFont="1" applyBorder="1" applyAlignment="1" applyProtection="1">
      <alignment vertical="center" wrapText="1" shrinkToFit="1"/>
      <protection locked="0"/>
    </xf>
    <xf numFmtId="49" fontId="2" fillId="0" borderId="3" xfId="1" quotePrefix="1" applyNumberFormat="1" applyFont="1" applyFill="1" applyBorder="1" applyAlignment="1">
      <alignment horizontal="center" vertical="center" shrinkToFit="1"/>
    </xf>
    <xf numFmtId="49" fontId="2" fillId="0" borderId="1" xfId="1" quotePrefix="1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176" fontId="7" fillId="2" borderId="0" xfId="0" applyNumberFormat="1" applyFont="1" applyFill="1" applyAlignment="1" applyProtection="1">
      <alignment horizontal="right" shrinkToFit="1"/>
      <protection locked="0"/>
    </xf>
    <xf numFmtId="176" fontId="7" fillId="0" borderId="0" xfId="0" applyNumberFormat="1" applyFont="1" applyAlignment="1">
      <alignment horizontal="center"/>
    </xf>
    <xf numFmtId="179" fontId="2" fillId="2" borderId="26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23" xfId="0" applyNumberFormat="1" applyFont="1" applyFill="1" applyBorder="1" applyAlignment="1" applyProtection="1">
      <alignment horizontal="center" vertical="center" shrinkToFit="1"/>
      <protection locked="0"/>
    </xf>
    <xf numFmtId="179" fontId="2" fillId="2" borderId="24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38" xfId="0" applyNumberFormat="1" applyFont="1" applyBorder="1" applyAlignment="1" applyProtection="1">
      <alignment horizontal="right" vertical="center" indent="1" shrinkToFit="1"/>
      <protection locked="0"/>
    </xf>
    <xf numFmtId="178" fontId="16" fillId="0" borderId="40" xfId="0" applyNumberFormat="1" applyFont="1" applyBorder="1" applyAlignment="1" applyProtection="1">
      <alignment horizontal="right" vertical="center" indent="1" shrinkToFit="1"/>
      <protection locked="0"/>
    </xf>
    <xf numFmtId="178" fontId="16" fillId="0" borderId="55" xfId="0" applyNumberFormat="1" applyFont="1" applyBorder="1" applyAlignment="1" applyProtection="1">
      <alignment horizontal="right" vertical="center" indent="1" shrinkToFit="1"/>
      <protection locked="0"/>
    </xf>
    <xf numFmtId="178" fontId="16" fillId="0" borderId="59" xfId="0" applyNumberFormat="1" applyFont="1" applyBorder="1" applyAlignment="1" applyProtection="1">
      <alignment horizontal="right" vertical="center" indent="1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42</xdr:col>
      <xdr:colOff>28576</xdr:colOff>
      <xdr:row>0</xdr:row>
      <xdr:rowOff>260884</xdr:rowOff>
    </xdr:from>
    <xdr:to>
      <xdr:col>56</xdr:col>
      <xdr:colOff>51290</xdr:colOff>
      <xdr:row>2</xdr:row>
      <xdr:rowOff>14601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D25A144E-D85E-7126-68D2-C6162828EF3A}"/>
            </a:ext>
          </a:extLst>
        </xdr:cNvPr>
        <xdr:cNvSpPr/>
      </xdr:nvSpPr>
      <xdr:spPr>
        <a:xfrm>
          <a:off x="6829426" y="260884"/>
          <a:ext cx="2289664" cy="325217"/>
        </a:xfrm>
        <a:prstGeom prst="leftArrowCallout">
          <a:avLst>
            <a:gd name="adj1" fmla="val 25000"/>
            <a:gd name="adj2" fmla="val 25000"/>
            <a:gd name="adj3" fmla="val 42573"/>
            <a:gd name="adj4" fmla="val 87572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請求日：”ｍｍ</a:t>
          </a:r>
          <a: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ｄｄ</a:t>
          </a:r>
          <a: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” 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</a:p>
      </xdr:txBody>
    </xdr:sp>
    <xdr:clientData/>
  </xdr:twoCellAnchor>
  <xdr:twoCellAnchor editAs="absolute">
    <xdr:from>
      <xdr:col>42</xdr:col>
      <xdr:colOff>32973</xdr:colOff>
      <xdr:row>5</xdr:row>
      <xdr:rowOff>259627</xdr:rowOff>
    </xdr:from>
    <xdr:to>
      <xdr:col>61</xdr:col>
      <xdr:colOff>4397</xdr:colOff>
      <xdr:row>7</xdr:row>
      <xdr:rowOff>164123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04D69AA4-51B6-49BF-965E-B25DE0FF47EA}"/>
            </a:ext>
          </a:extLst>
        </xdr:cNvPr>
        <xdr:cNvSpPr/>
      </xdr:nvSpPr>
      <xdr:spPr>
        <a:xfrm>
          <a:off x="6833823" y="1659802"/>
          <a:ext cx="3047999" cy="571246"/>
        </a:xfrm>
        <a:prstGeom prst="leftArrowCallout">
          <a:avLst>
            <a:gd name="adj1" fmla="val 25000"/>
            <a:gd name="adj2" fmla="val 25000"/>
            <a:gd name="adj3" fmla="val 22221"/>
            <a:gd name="adj4" fmla="val 90066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インボイス登録番号を入力</a:t>
          </a:r>
          <a:endParaRPr kumimoji="1" lang="en-US" altLang="ja-JP" sz="1100" b="1">
            <a:solidFill>
              <a:schemeClr val="accent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登録のない場合は（なし）とご入力ください</a:t>
          </a:r>
        </a:p>
      </xdr:txBody>
    </xdr:sp>
    <xdr:clientData/>
  </xdr:twoCellAnchor>
  <xdr:twoCellAnchor editAs="absolute">
    <xdr:from>
      <xdr:col>42</xdr:col>
      <xdr:colOff>28574</xdr:colOff>
      <xdr:row>12</xdr:row>
      <xdr:rowOff>299354</xdr:rowOff>
    </xdr:from>
    <xdr:to>
      <xdr:col>57</xdr:col>
      <xdr:colOff>0</xdr:colOff>
      <xdr:row>14</xdr:row>
      <xdr:rowOff>24496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93D72442-635C-4933-9406-84DE0A6D6333}"/>
            </a:ext>
          </a:extLst>
        </xdr:cNvPr>
        <xdr:cNvSpPr/>
      </xdr:nvSpPr>
      <xdr:spPr>
        <a:xfrm>
          <a:off x="6829424" y="3928379"/>
          <a:ext cx="2400301" cy="325217"/>
        </a:xfrm>
        <a:prstGeom prst="leftArrowCallout">
          <a:avLst>
            <a:gd name="adj1" fmla="val 25000"/>
            <a:gd name="adj2" fmla="val 25000"/>
            <a:gd name="adj3" fmla="val 38179"/>
            <a:gd name="adj4" fmla="val 87328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年月日：”ｍｍ</a:t>
          </a:r>
          <a: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ｄｄ”</a:t>
          </a:r>
          <a:r>
            <a:rPr kumimoji="1" lang="en-US" altLang="ja-JP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</a:p>
      </xdr:txBody>
    </xdr:sp>
    <xdr:clientData/>
  </xdr:twoCellAnchor>
  <xdr:twoCellAnchor editAs="absolute">
    <xdr:from>
      <xdr:col>42</xdr:col>
      <xdr:colOff>28574</xdr:colOff>
      <xdr:row>14</xdr:row>
      <xdr:rowOff>148476</xdr:rowOff>
    </xdr:from>
    <xdr:to>
      <xdr:col>57</xdr:col>
      <xdr:colOff>29307</xdr:colOff>
      <xdr:row>16</xdr:row>
      <xdr:rowOff>131885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A12C4031-51DC-4CF1-B275-AE38518C2DFF}"/>
            </a:ext>
          </a:extLst>
        </xdr:cNvPr>
        <xdr:cNvSpPr/>
      </xdr:nvSpPr>
      <xdr:spPr>
        <a:xfrm>
          <a:off x="6829424" y="4377576"/>
          <a:ext cx="2429608" cy="554909"/>
        </a:xfrm>
        <a:prstGeom prst="leftArrowCallout">
          <a:avLst>
            <a:gd name="adj1" fmla="val 25000"/>
            <a:gd name="adj2" fmla="val 25000"/>
            <a:gd name="adj3" fmla="val 25000"/>
            <a:gd name="adj4" fmla="val 88480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消費税区分：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プルダウンから選択</a:t>
          </a:r>
          <a:b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空欄は消費税</a:t>
          </a:r>
          <a:r>
            <a:rPr kumimoji="1" lang="en-US" altLang="ja-JP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</a:t>
          </a:r>
          <a:endParaRPr kumimoji="1" lang="en-US" altLang="ja-JP" sz="1100" b="1">
            <a:solidFill>
              <a:schemeClr val="accent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absolute">
    <xdr:from>
      <xdr:col>42</xdr:col>
      <xdr:colOff>28576</xdr:colOff>
      <xdr:row>16</xdr:row>
      <xdr:rowOff>270779</xdr:rowOff>
    </xdr:from>
    <xdr:to>
      <xdr:col>57</xdr:col>
      <xdr:colOff>1</xdr:colOff>
      <xdr:row>18</xdr:row>
      <xdr:rowOff>24496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415240AD-0942-43A9-A57F-5538369D51C1}"/>
            </a:ext>
          </a:extLst>
        </xdr:cNvPr>
        <xdr:cNvSpPr/>
      </xdr:nvSpPr>
      <xdr:spPr>
        <a:xfrm>
          <a:off x="6829426" y="5071379"/>
          <a:ext cx="2400300" cy="325217"/>
        </a:xfrm>
        <a:prstGeom prst="leftArrowCallout">
          <a:avLst>
            <a:gd name="adj1" fmla="val 25000"/>
            <a:gd name="adj2" fmla="val 25000"/>
            <a:gd name="adj3" fmla="val 42085"/>
            <a:gd name="adj4" fmla="val 87887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単位：</a:t>
          </a:r>
          <a:r>
            <a:rPr kumimoji="1" lang="ja-JP" altLang="en-US" sz="1100" b="1">
              <a:solidFill>
                <a:schemeClr val="accent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プルダウン以外も入力可</a:t>
          </a:r>
          <a:endParaRPr kumimoji="1" lang="en-US" altLang="ja-JP" sz="1100" b="1">
            <a:solidFill>
              <a:schemeClr val="accent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C0D8E-3A35-4EDA-8D9E-FE23B852AB12}">
  <sheetPr>
    <pageSetUpPr fitToPage="1"/>
  </sheetPr>
  <dimension ref="A1:BO36"/>
  <sheetViews>
    <sheetView showZeros="0" view="pageBreakPreview" zoomScaleNormal="100" zoomScaleSheetLayoutView="100" workbookViewId="0">
      <selection activeCell="AI8" sqref="AI8:AP8"/>
    </sheetView>
  </sheetViews>
  <sheetFormatPr defaultColWidth="2.125" defaultRowHeight="22.5" customHeight="1" x14ac:dyDescent="0.15"/>
  <cols>
    <col min="1" max="16384" width="2.125" style="12"/>
  </cols>
  <sheetData>
    <row r="1" spans="1:66" ht="22.5" customHeight="1" x14ac:dyDescent="0.15">
      <c r="B1" s="187" t="s">
        <v>29</v>
      </c>
      <c r="C1" s="188"/>
      <c r="D1" s="188"/>
      <c r="E1" s="188"/>
      <c r="F1" s="189"/>
      <c r="L1" s="2"/>
      <c r="M1" s="2"/>
      <c r="O1" s="17"/>
      <c r="P1" s="17"/>
      <c r="Q1" s="190" t="s">
        <v>5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N1" s="4" t="s">
        <v>15</v>
      </c>
      <c r="AO1" s="191"/>
      <c r="AP1" s="191"/>
    </row>
    <row r="2" spans="1:66" ht="22.5" customHeight="1" thickBot="1" x14ac:dyDescent="0.2">
      <c r="K2" s="2"/>
      <c r="L2" s="2"/>
      <c r="M2" s="2"/>
      <c r="N2" s="17"/>
      <c r="O2" s="17"/>
      <c r="P2" s="17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2"/>
      <c r="AC2" s="2"/>
      <c r="AD2" s="13"/>
      <c r="AE2" s="13"/>
      <c r="AF2" s="13"/>
      <c r="AG2" s="193" t="s">
        <v>37</v>
      </c>
      <c r="AH2" s="193"/>
      <c r="AI2" s="193"/>
      <c r="AJ2" s="193"/>
      <c r="AK2" s="193"/>
      <c r="AL2" s="193"/>
      <c r="AM2" s="193"/>
      <c r="AN2" s="193"/>
      <c r="AO2" s="193"/>
      <c r="AP2" s="193"/>
    </row>
    <row r="3" spans="1:66" ht="20.25" customHeight="1" x14ac:dyDescent="0.15">
      <c r="AS3" s="31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3"/>
    </row>
    <row r="4" spans="1:66" ht="22.5" customHeight="1" x14ac:dyDescent="0.15">
      <c r="B4" s="183" t="s">
        <v>26</v>
      </c>
      <c r="C4" s="183"/>
      <c r="D4" s="183"/>
      <c r="E4" s="183"/>
      <c r="F4" s="183"/>
      <c r="T4" s="168" t="s">
        <v>14</v>
      </c>
      <c r="U4" s="168"/>
      <c r="V4" s="168"/>
      <c r="W4" s="168"/>
      <c r="X4" s="168"/>
      <c r="Z4" s="192">
        <v>0</v>
      </c>
      <c r="AA4" s="192"/>
      <c r="AB4" s="192"/>
      <c r="AC4" s="192"/>
      <c r="AD4" s="192"/>
      <c r="AE4" s="192"/>
      <c r="AF4" s="192"/>
      <c r="AG4" s="192"/>
      <c r="AH4" s="14"/>
      <c r="AI4" s="15"/>
      <c r="AJ4" s="15"/>
      <c r="AK4" s="14"/>
      <c r="AL4" s="14"/>
      <c r="AM4" s="14"/>
      <c r="AN4" s="14"/>
      <c r="AO4" s="14"/>
      <c r="AP4" s="14"/>
      <c r="AS4" s="34"/>
      <c r="AT4" s="18" t="s">
        <v>30</v>
      </c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22"/>
    </row>
    <row r="5" spans="1:66" ht="22.5" customHeight="1" x14ac:dyDescent="0.15">
      <c r="B5" s="183" t="s">
        <v>27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T5" s="184" t="s">
        <v>0</v>
      </c>
      <c r="U5" s="184"/>
      <c r="V5" s="184"/>
      <c r="W5" s="184"/>
      <c r="X5" s="184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S5" s="34"/>
      <c r="AT5" s="10" t="s">
        <v>32</v>
      </c>
      <c r="AU5" s="10"/>
      <c r="AV5" s="10"/>
      <c r="AW5" s="10"/>
      <c r="AX5" s="10"/>
      <c r="AY5" s="10"/>
      <c r="AZ5" s="10"/>
      <c r="BA5" s="10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8"/>
      <c r="BN5" s="22"/>
    </row>
    <row r="6" spans="1:66" ht="30" customHeight="1" x14ac:dyDescent="0.15">
      <c r="B6" s="186" t="s">
        <v>6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T6" s="184" t="s">
        <v>8</v>
      </c>
      <c r="U6" s="184"/>
      <c r="V6" s="184"/>
      <c r="W6" s="184"/>
      <c r="X6" s="184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4" t="s">
        <v>46</v>
      </c>
      <c r="AP6" s="194"/>
      <c r="AS6" s="34"/>
      <c r="AT6" s="10" t="s">
        <v>31</v>
      </c>
      <c r="AU6" s="10"/>
      <c r="AV6" s="10"/>
      <c r="AW6" s="10"/>
      <c r="AX6" s="10"/>
      <c r="AY6" s="10"/>
      <c r="AZ6" s="10"/>
      <c r="BA6" s="10"/>
      <c r="BB6" s="10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8"/>
      <c r="BN6" s="22"/>
    </row>
    <row r="7" spans="1:66" ht="22.5" customHeight="1" x14ac:dyDescent="0.15">
      <c r="T7" s="168" t="s">
        <v>19</v>
      </c>
      <c r="U7" s="168"/>
      <c r="V7" s="168"/>
      <c r="W7" s="168"/>
      <c r="X7" s="168"/>
      <c r="Z7" s="16" t="s">
        <v>20</v>
      </c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S7" s="34"/>
      <c r="AT7" s="10" t="s">
        <v>35</v>
      </c>
      <c r="AU7" s="10"/>
      <c r="AV7" s="10"/>
      <c r="AW7" s="10"/>
      <c r="AX7" s="10"/>
      <c r="AY7" s="10"/>
      <c r="AZ7" s="10"/>
      <c r="BA7" s="10"/>
      <c r="BB7" s="10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8"/>
      <c r="BN7" s="22"/>
    </row>
    <row r="8" spans="1:66" ht="22.5" customHeight="1" x14ac:dyDescent="0.15">
      <c r="T8" s="170" t="s">
        <v>2</v>
      </c>
      <c r="U8" s="170"/>
      <c r="V8" s="170"/>
      <c r="W8" s="169"/>
      <c r="X8" s="169"/>
      <c r="Y8" s="169"/>
      <c r="Z8" s="169"/>
      <c r="AA8" s="169"/>
      <c r="AB8" s="169"/>
      <c r="AC8" s="169"/>
      <c r="AD8" s="169"/>
      <c r="AF8" s="170" t="s">
        <v>3</v>
      </c>
      <c r="AG8" s="170"/>
      <c r="AH8" s="170"/>
      <c r="AI8" s="169"/>
      <c r="AJ8" s="169"/>
      <c r="AK8" s="169"/>
      <c r="AL8" s="169"/>
      <c r="AM8" s="169"/>
      <c r="AN8" s="169"/>
      <c r="AO8" s="169"/>
      <c r="AP8" s="169"/>
      <c r="AS8" s="34"/>
      <c r="AT8" s="9" t="s">
        <v>33</v>
      </c>
      <c r="AU8" s="9"/>
      <c r="AV8" s="9"/>
      <c r="AW8" s="9"/>
      <c r="AX8" s="9"/>
      <c r="AY8" s="9"/>
      <c r="AZ8" s="9"/>
      <c r="BA8" s="9"/>
      <c r="BB8" s="9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22"/>
    </row>
    <row r="9" spans="1:66" ht="20.25" customHeight="1" thickBot="1" x14ac:dyDescent="0.2">
      <c r="D9" s="164" t="s">
        <v>7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AS9" s="34"/>
      <c r="AT9" s="9" t="s">
        <v>34</v>
      </c>
      <c r="AU9" s="9"/>
      <c r="AV9" s="9"/>
      <c r="AW9" s="9"/>
      <c r="AX9" s="9"/>
      <c r="AY9" s="9"/>
      <c r="AZ9" s="9"/>
      <c r="BA9" s="9"/>
      <c r="BB9" s="9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22"/>
    </row>
    <row r="10" spans="1:66" s="1" customFormat="1" ht="30" customHeight="1" thickBot="1" x14ac:dyDescent="0.2">
      <c r="B10" s="165" t="s">
        <v>9</v>
      </c>
      <c r="C10" s="166"/>
      <c r="D10" s="166"/>
      <c r="E10" s="166"/>
      <c r="F10" s="166"/>
      <c r="G10" s="167"/>
      <c r="H10" s="171" t="s">
        <v>28</v>
      </c>
      <c r="I10" s="172"/>
      <c r="J10" s="172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9"/>
      <c r="AA10" s="174" t="s">
        <v>43</v>
      </c>
      <c r="AB10" s="175"/>
      <c r="AC10" s="175"/>
      <c r="AD10" s="175"/>
      <c r="AE10" s="175"/>
      <c r="AF10" s="176"/>
      <c r="AG10" s="180"/>
      <c r="AH10" s="180"/>
      <c r="AI10" s="35"/>
      <c r="AJ10" s="36"/>
      <c r="AK10" s="37"/>
      <c r="AL10" s="38"/>
      <c r="AM10" s="39"/>
      <c r="AN10" s="35"/>
      <c r="AO10" s="38"/>
      <c r="AP10" s="40"/>
      <c r="AQ10" s="12"/>
      <c r="AS10" s="23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9"/>
    </row>
    <row r="11" spans="1:66" s="1" customFormat="1" ht="30" customHeight="1" thickBot="1" x14ac:dyDescent="0.2">
      <c r="B11" s="165" t="s">
        <v>1</v>
      </c>
      <c r="C11" s="166"/>
      <c r="D11" s="166"/>
      <c r="E11" s="166"/>
      <c r="F11" s="166"/>
      <c r="G11" s="167"/>
      <c r="H11" s="7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9"/>
      <c r="AA11" s="177"/>
      <c r="AB11" s="178"/>
      <c r="AC11" s="178"/>
      <c r="AD11" s="178"/>
      <c r="AE11" s="178"/>
      <c r="AF11" s="179"/>
      <c r="AG11" s="182" t="s">
        <v>36</v>
      </c>
      <c r="AH11" s="182"/>
      <c r="AI11" s="41">
        <f>AH35</f>
        <v>0</v>
      </c>
      <c r="AJ11" s="42"/>
      <c r="AK11" s="43"/>
      <c r="AL11" s="44"/>
      <c r="AM11" s="45"/>
      <c r="AN11" s="41"/>
      <c r="AO11" s="44"/>
      <c r="AP11" s="46"/>
      <c r="AQ11" s="12"/>
    </row>
    <row r="12" spans="1:66" s="1" customFormat="1" ht="20.2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66" s="1" customFormat="1" ht="24.75" customHeight="1" x14ac:dyDescent="0.15">
      <c r="B13" s="153" t="s">
        <v>24</v>
      </c>
      <c r="C13" s="154"/>
      <c r="D13" s="154"/>
      <c r="E13" s="155"/>
      <c r="F13" s="156" t="s">
        <v>38</v>
      </c>
      <c r="G13" s="157"/>
      <c r="H13" s="157"/>
      <c r="I13" s="157"/>
      <c r="J13" s="157"/>
      <c r="K13" s="157"/>
      <c r="L13" s="157"/>
      <c r="M13" s="157"/>
      <c r="N13" s="157"/>
      <c r="O13" s="158"/>
      <c r="P13" s="159" t="s">
        <v>18</v>
      </c>
      <c r="Q13" s="160"/>
      <c r="R13" s="161"/>
      <c r="S13" s="135" t="s">
        <v>39</v>
      </c>
      <c r="T13" s="96"/>
      <c r="U13" s="96"/>
      <c r="V13" s="162"/>
      <c r="W13" s="163" t="s">
        <v>4</v>
      </c>
      <c r="X13" s="155"/>
      <c r="Y13" s="156" t="s">
        <v>40</v>
      </c>
      <c r="Z13" s="157"/>
      <c r="AA13" s="157"/>
      <c r="AB13" s="157"/>
      <c r="AC13" s="157"/>
      <c r="AD13" s="158"/>
      <c r="AE13" s="156" t="s">
        <v>41</v>
      </c>
      <c r="AF13" s="157"/>
      <c r="AG13" s="157"/>
      <c r="AH13" s="157"/>
      <c r="AI13" s="157"/>
      <c r="AJ13" s="157"/>
      <c r="AK13" s="157"/>
      <c r="AL13" s="158"/>
      <c r="AM13" s="135" t="s">
        <v>42</v>
      </c>
      <c r="AN13" s="96"/>
      <c r="AO13" s="96"/>
      <c r="AP13" s="97"/>
    </row>
    <row r="14" spans="1:66" s="1" customFormat="1" ht="22.5" customHeight="1" x14ac:dyDescent="0.15">
      <c r="B14" s="136"/>
      <c r="C14" s="137"/>
      <c r="D14" s="137"/>
      <c r="E14" s="138"/>
      <c r="F14" s="139"/>
      <c r="G14" s="140"/>
      <c r="H14" s="140"/>
      <c r="I14" s="140"/>
      <c r="J14" s="140"/>
      <c r="K14" s="140"/>
      <c r="L14" s="140"/>
      <c r="M14" s="140"/>
      <c r="N14" s="140"/>
      <c r="O14" s="141"/>
      <c r="P14" s="142"/>
      <c r="Q14" s="143"/>
      <c r="R14" s="144"/>
      <c r="S14" s="145"/>
      <c r="T14" s="146"/>
      <c r="U14" s="146"/>
      <c r="V14" s="147"/>
      <c r="W14" s="148"/>
      <c r="X14" s="149"/>
      <c r="Y14" s="123"/>
      <c r="Z14" s="124"/>
      <c r="AA14" s="124"/>
      <c r="AB14" s="124"/>
      <c r="AC14" s="124"/>
      <c r="AD14" s="125"/>
      <c r="AE14" s="47"/>
      <c r="AF14" s="48"/>
      <c r="AG14" s="47"/>
      <c r="AH14" s="49"/>
      <c r="AI14" s="50"/>
      <c r="AJ14" s="51"/>
      <c r="AK14" s="49"/>
      <c r="AL14" s="50"/>
      <c r="AM14" s="150"/>
      <c r="AN14" s="151"/>
      <c r="AO14" s="151"/>
      <c r="AP14" s="152"/>
    </row>
    <row r="15" spans="1:66" s="1" customFormat="1" ht="22.5" customHeight="1" x14ac:dyDescent="0.15">
      <c r="B15" s="132"/>
      <c r="C15" s="133"/>
      <c r="D15" s="133"/>
      <c r="E15" s="134"/>
      <c r="F15" s="117"/>
      <c r="G15" s="118"/>
      <c r="H15" s="118"/>
      <c r="I15" s="118"/>
      <c r="J15" s="118"/>
      <c r="K15" s="118"/>
      <c r="L15" s="118"/>
      <c r="M15" s="118"/>
      <c r="N15" s="118"/>
      <c r="O15" s="119"/>
      <c r="P15" s="120"/>
      <c r="Q15" s="121"/>
      <c r="R15" s="122"/>
      <c r="S15" s="123"/>
      <c r="T15" s="124"/>
      <c r="U15" s="124"/>
      <c r="V15" s="125"/>
      <c r="W15" s="126"/>
      <c r="X15" s="127"/>
      <c r="Y15" s="123"/>
      <c r="Z15" s="124"/>
      <c r="AA15" s="124"/>
      <c r="AB15" s="124"/>
      <c r="AC15" s="124"/>
      <c r="AD15" s="125"/>
      <c r="AE15" s="52"/>
      <c r="AF15" s="53"/>
      <c r="AG15" s="52"/>
      <c r="AH15" s="54"/>
      <c r="AI15" s="55"/>
      <c r="AJ15" s="56"/>
      <c r="AK15" s="54"/>
      <c r="AL15" s="55"/>
      <c r="AM15" s="100"/>
      <c r="AN15" s="101"/>
      <c r="AO15" s="101"/>
      <c r="AP15" s="102"/>
    </row>
    <row r="16" spans="1:66" s="1" customFormat="1" ht="22.5" customHeight="1" x14ac:dyDescent="0.15">
      <c r="B16" s="132"/>
      <c r="C16" s="133"/>
      <c r="D16" s="133"/>
      <c r="E16" s="134"/>
      <c r="F16" s="117"/>
      <c r="G16" s="118"/>
      <c r="H16" s="118"/>
      <c r="I16" s="118"/>
      <c r="J16" s="118"/>
      <c r="K16" s="118"/>
      <c r="L16" s="118"/>
      <c r="M16" s="118"/>
      <c r="N16" s="118"/>
      <c r="O16" s="119"/>
      <c r="P16" s="120"/>
      <c r="Q16" s="121"/>
      <c r="R16" s="122"/>
      <c r="S16" s="123"/>
      <c r="T16" s="124"/>
      <c r="U16" s="124"/>
      <c r="V16" s="125"/>
      <c r="W16" s="126"/>
      <c r="X16" s="127"/>
      <c r="Y16" s="123"/>
      <c r="Z16" s="124"/>
      <c r="AA16" s="124"/>
      <c r="AB16" s="124"/>
      <c r="AC16" s="124"/>
      <c r="AD16" s="125"/>
      <c r="AE16" s="52"/>
      <c r="AF16" s="53"/>
      <c r="AG16" s="52"/>
      <c r="AH16" s="54"/>
      <c r="AI16" s="55"/>
      <c r="AJ16" s="56"/>
      <c r="AK16" s="54"/>
      <c r="AL16" s="55"/>
      <c r="AM16" s="100"/>
      <c r="AN16" s="101"/>
      <c r="AO16" s="101"/>
      <c r="AP16" s="102"/>
    </row>
    <row r="17" spans="2:67" s="1" customFormat="1" ht="22.5" customHeight="1" x14ac:dyDescent="0.15">
      <c r="B17" s="132"/>
      <c r="C17" s="133"/>
      <c r="D17" s="133"/>
      <c r="E17" s="134"/>
      <c r="F17" s="117"/>
      <c r="G17" s="118"/>
      <c r="H17" s="118"/>
      <c r="I17" s="118"/>
      <c r="J17" s="118"/>
      <c r="K17" s="118"/>
      <c r="L17" s="118"/>
      <c r="M17" s="118"/>
      <c r="N17" s="118"/>
      <c r="O17" s="119"/>
      <c r="P17" s="120"/>
      <c r="Q17" s="121"/>
      <c r="R17" s="122"/>
      <c r="S17" s="123"/>
      <c r="T17" s="124"/>
      <c r="U17" s="124"/>
      <c r="V17" s="125"/>
      <c r="W17" s="126"/>
      <c r="X17" s="127"/>
      <c r="Y17" s="123"/>
      <c r="Z17" s="124"/>
      <c r="AA17" s="124"/>
      <c r="AB17" s="124"/>
      <c r="AC17" s="124"/>
      <c r="AD17" s="125"/>
      <c r="AE17" s="52"/>
      <c r="AF17" s="53"/>
      <c r="AG17" s="52"/>
      <c r="AH17" s="54"/>
      <c r="AI17" s="55"/>
      <c r="AJ17" s="56"/>
      <c r="AK17" s="54"/>
      <c r="AL17" s="55"/>
      <c r="AM17" s="100"/>
      <c r="AN17" s="101"/>
      <c r="AO17" s="101"/>
      <c r="AP17" s="102"/>
    </row>
    <row r="18" spans="2:67" s="1" customFormat="1" ht="22.5" customHeight="1" x14ac:dyDescent="0.15">
      <c r="B18" s="132"/>
      <c r="C18" s="133"/>
      <c r="D18" s="133"/>
      <c r="E18" s="134"/>
      <c r="F18" s="117"/>
      <c r="G18" s="118"/>
      <c r="H18" s="118"/>
      <c r="I18" s="118"/>
      <c r="J18" s="118"/>
      <c r="K18" s="118"/>
      <c r="L18" s="118"/>
      <c r="M18" s="118"/>
      <c r="N18" s="118"/>
      <c r="O18" s="119"/>
      <c r="P18" s="120"/>
      <c r="Q18" s="121"/>
      <c r="R18" s="122"/>
      <c r="S18" s="123"/>
      <c r="T18" s="124"/>
      <c r="U18" s="124"/>
      <c r="V18" s="125"/>
      <c r="W18" s="126"/>
      <c r="X18" s="127"/>
      <c r="Y18" s="123"/>
      <c r="Z18" s="124"/>
      <c r="AA18" s="124"/>
      <c r="AB18" s="124"/>
      <c r="AC18" s="124"/>
      <c r="AD18" s="125"/>
      <c r="AE18" s="52"/>
      <c r="AF18" s="53"/>
      <c r="AG18" s="52"/>
      <c r="AH18" s="54"/>
      <c r="AI18" s="55"/>
      <c r="AJ18" s="56"/>
      <c r="AK18" s="54"/>
      <c r="AL18" s="55"/>
      <c r="AM18" s="100"/>
      <c r="AN18" s="101"/>
      <c r="AO18" s="101"/>
      <c r="AP18" s="102"/>
    </row>
    <row r="19" spans="2:67" s="1" customFormat="1" ht="22.5" customHeight="1" x14ac:dyDescent="0.15">
      <c r="B19" s="132"/>
      <c r="C19" s="133"/>
      <c r="D19" s="133"/>
      <c r="E19" s="134"/>
      <c r="F19" s="117"/>
      <c r="G19" s="118"/>
      <c r="H19" s="118"/>
      <c r="I19" s="118"/>
      <c r="J19" s="118"/>
      <c r="K19" s="118"/>
      <c r="L19" s="118"/>
      <c r="M19" s="118"/>
      <c r="N19" s="118"/>
      <c r="O19" s="119"/>
      <c r="P19" s="120"/>
      <c r="Q19" s="121"/>
      <c r="R19" s="122"/>
      <c r="S19" s="123"/>
      <c r="T19" s="124"/>
      <c r="U19" s="124"/>
      <c r="V19" s="125"/>
      <c r="W19" s="126"/>
      <c r="X19" s="127"/>
      <c r="Y19" s="123"/>
      <c r="Z19" s="124"/>
      <c r="AA19" s="124"/>
      <c r="AB19" s="124"/>
      <c r="AC19" s="124"/>
      <c r="AD19" s="125"/>
      <c r="AE19" s="52"/>
      <c r="AF19" s="53"/>
      <c r="AG19" s="52"/>
      <c r="AH19" s="54"/>
      <c r="AI19" s="55"/>
      <c r="AJ19" s="56"/>
      <c r="AK19" s="54"/>
      <c r="AL19" s="55"/>
      <c r="AM19" s="100"/>
      <c r="AN19" s="101"/>
      <c r="AO19" s="101"/>
      <c r="AP19" s="102"/>
    </row>
    <row r="20" spans="2:67" s="1" customFormat="1" ht="22.5" customHeight="1" x14ac:dyDescent="0.15">
      <c r="B20" s="132"/>
      <c r="C20" s="133"/>
      <c r="D20" s="133"/>
      <c r="E20" s="134"/>
      <c r="F20" s="117"/>
      <c r="G20" s="118"/>
      <c r="H20" s="118"/>
      <c r="I20" s="118"/>
      <c r="J20" s="118"/>
      <c r="K20" s="118"/>
      <c r="L20" s="118"/>
      <c r="M20" s="118"/>
      <c r="N20" s="118"/>
      <c r="O20" s="119"/>
      <c r="P20" s="120"/>
      <c r="Q20" s="121"/>
      <c r="R20" s="122"/>
      <c r="S20" s="123"/>
      <c r="T20" s="124"/>
      <c r="U20" s="124"/>
      <c r="V20" s="125"/>
      <c r="W20" s="126"/>
      <c r="X20" s="127"/>
      <c r="Y20" s="123"/>
      <c r="Z20" s="124"/>
      <c r="AA20" s="124"/>
      <c r="AB20" s="124"/>
      <c r="AC20" s="124"/>
      <c r="AD20" s="125"/>
      <c r="AE20" s="52"/>
      <c r="AF20" s="53"/>
      <c r="AG20" s="52"/>
      <c r="AH20" s="54"/>
      <c r="AI20" s="55"/>
      <c r="AJ20" s="56"/>
      <c r="AK20" s="54"/>
      <c r="AL20" s="55"/>
      <c r="AM20" s="100"/>
      <c r="AN20" s="101"/>
      <c r="AO20" s="101"/>
      <c r="AP20" s="102"/>
    </row>
    <row r="21" spans="2:67" s="1" customFormat="1" ht="22.5" customHeight="1" x14ac:dyDescent="0.15">
      <c r="B21" s="132"/>
      <c r="C21" s="133"/>
      <c r="D21" s="133"/>
      <c r="E21" s="134"/>
      <c r="F21" s="117"/>
      <c r="G21" s="118"/>
      <c r="H21" s="118"/>
      <c r="I21" s="118"/>
      <c r="J21" s="118"/>
      <c r="K21" s="118"/>
      <c r="L21" s="118"/>
      <c r="M21" s="118"/>
      <c r="N21" s="118"/>
      <c r="O21" s="119"/>
      <c r="P21" s="120"/>
      <c r="Q21" s="121"/>
      <c r="R21" s="122"/>
      <c r="S21" s="123"/>
      <c r="T21" s="124"/>
      <c r="U21" s="124"/>
      <c r="V21" s="125"/>
      <c r="W21" s="126"/>
      <c r="X21" s="127"/>
      <c r="Y21" s="123"/>
      <c r="Z21" s="124"/>
      <c r="AA21" s="124"/>
      <c r="AB21" s="124"/>
      <c r="AC21" s="124"/>
      <c r="AD21" s="125"/>
      <c r="AE21" s="52"/>
      <c r="AF21" s="53"/>
      <c r="AG21" s="52"/>
      <c r="AH21" s="54"/>
      <c r="AI21" s="55"/>
      <c r="AJ21" s="56"/>
      <c r="AK21" s="54"/>
      <c r="AL21" s="55"/>
      <c r="AM21" s="100"/>
      <c r="AN21" s="101"/>
      <c r="AO21" s="101"/>
      <c r="AP21" s="102"/>
      <c r="AT21" s="57"/>
    </row>
    <row r="22" spans="2:67" s="1" customFormat="1" ht="22.5" customHeight="1" x14ac:dyDescent="0.15">
      <c r="B22" s="132"/>
      <c r="C22" s="133"/>
      <c r="D22" s="133"/>
      <c r="E22" s="134"/>
      <c r="F22" s="117"/>
      <c r="G22" s="118"/>
      <c r="H22" s="118"/>
      <c r="I22" s="118"/>
      <c r="J22" s="118"/>
      <c r="K22" s="118"/>
      <c r="L22" s="118"/>
      <c r="M22" s="118"/>
      <c r="N22" s="118"/>
      <c r="O22" s="119"/>
      <c r="P22" s="120"/>
      <c r="Q22" s="121"/>
      <c r="R22" s="122"/>
      <c r="S22" s="123"/>
      <c r="T22" s="124"/>
      <c r="U22" s="124"/>
      <c r="V22" s="125"/>
      <c r="W22" s="126"/>
      <c r="X22" s="127"/>
      <c r="Y22" s="123"/>
      <c r="Z22" s="124"/>
      <c r="AA22" s="124"/>
      <c r="AB22" s="124"/>
      <c r="AC22" s="124"/>
      <c r="AD22" s="125"/>
      <c r="AE22" s="52"/>
      <c r="AF22" s="53"/>
      <c r="AG22" s="52"/>
      <c r="AH22" s="54"/>
      <c r="AI22" s="55"/>
      <c r="AJ22" s="56"/>
      <c r="AK22" s="54"/>
      <c r="AL22" s="55"/>
      <c r="AM22" s="100"/>
      <c r="AN22" s="101"/>
      <c r="AO22" s="101"/>
      <c r="AP22" s="102"/>
      <c r="AS22" s="1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</row>
    <row r="23" spans="2:67" s="1" customFormat="1" ht="22.5" customHeight="1" x14ac:dyDescent="0.15">
      <c r="B23" s="132"/>
      <c r="C23" s="133"/>
      <c r="D23" s="133"/>
      <c r="E23" s="134"/>
      <c r="F23" s="117"/>
      <c r="G23" s="118"/>
      <c r="H23" s="118"/>
      <c r="I23" s="118"/>
      <c r="J23" s="118"/>
      <c r="K23" s="118"/>
      <c r="L23" s="118"/>
      <c r="M23" s="118"/>
      <c r="N23" s="118"/>
      <c r="O23" s="119"/>
      <c r="P23" s="120"/>
      <c r="Q23" s="121"/>
      <c r="R23" s="122"/>
      <c r="S23" s="123"/>
      <c r="T23" s="124"/>
      <c r="U23" s="124"/>
      <c r="V23" s="125"/>
      <c r="W23" s="126"/>
      <c r="X23" s="127"/>
      <c r="Y23" s="123"/>
      <c r="Z23" s="124"/>
      <c r="AA23" s="124"/>
      <c r="AB23" s="124"/>
      <c r="AC23" s="124"/>
      <c r="AD23" s="125"/>
      <c r="AE23" s="52"/>
      <c r="AF23" s="53"/>
      <c r="AG23" s="52"/>
      <c r="AH23" s="54"/>
      <c r="AI23" s="55"/>
      <c r="AJ23" s="56"/>
      <c r="AK23" s="54"/>
      <c r="AL23" s="55"/>
      <c r="AM23" s="100"/>
      <c r="AN23" s="101"/>
      <c r="AO23" s="101"/>
      <c r="AP23" s="102"/>
      <c r="AS23" s="10"/>
      <c r="AT23" s="10"/>
      <c r="AU23" s="10"/>
      <c r="AV23" s="10"/>
      <c r="AW23" s="10"/>
      <c r="AX23" s="10"/>
      <c r="AY23" s="10"/>
      <c r="AZ23" s="10"/>
      <c r="BA23" s="10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8"/>
      <c r="BM23" s="8"/>
      <c r="BN23" s="8"/>
      <c r="BO23" s="8"/>
    </row>
    <row r="24" spans="2:67" s="1" customFormat="1" ht="22.5" customHeight="1" x14ac:dyDescent="0.15">
      <c r="B24" s="132"/>
      <c r="C24" s="133"/>
      <c r="D24" s="133"/>
      <c r="E24" s="134"/>
      <c r="F24" s="117"/>
      <c r="G24" s="118"/>
      <c r="H24" s="118"/>
      <c r="I24" s="118"/>
      <c r="J24" s="118"/>
      <c r="K24" s="118"/>
      <c r="L24" s="118"/>
      <c r="M24" s="118"/>
      <c r="N24" s="118"/>
      <c r="O24" s="119"/>
      <c r="P24" s="120"/>
      <c r="Q24" s="121"/>
      <c r="R24" s="122"/>
      <c r="S24" s="123"/>
      <c r="T24" s="124"/>
      <c r="U24" s="124"/>
      <c r="V24" s="125"/>
      <c r="W24" s="126"/>
      <c r="X24" s="127"/>
      <c r="Y24" s="123"/>
      <c r="Z24" s="124"/>
      <c r="AA24" s="124"/>
      <c r="AB24" s="124"/>
      <c r="AC24" s="124"/>
      <c r="AD24" s="125"/>
      <c r="AE24" s="52"/>
      <c r="AF24" s="53"/>
      <c r="AG24" s="52"/>
      <c r="AH24" s="54"/>
      <c r="AI24" s="55"/>
      <c r="AJ24" s="56"/>
      <c r="AK24" s="54"/>
      <c r="AL24" s="55"/>
      <c r="AM24" s="100"/>
      <c r="AN24" s="101"/>
      <c r="AO24" s="101"/>
      <c r="AP24" s="102"/>
      <c r="AS24" s="10"/>
      <c r="AT24" s="10"/>
      <c r="AU24" s="10"/>
      <c r="AV24" s="10"/>
      <c r="AW24" s="10"/>
      <c r="AX24" s="10"/>
      <c r="AY24" s="10"/>
      <c r="AZ24" s="10"/>
      <c r="BA24" s="10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8"/>
      <c r="BM24" s="8"/>
      <c r="BN24" s="8"/>
      <c r="BO24" s="8"/>
    </row>
    <row r="25" spans="2:67" s="1" customFormat="1" ht="22.5" customHeight="1" x14ac:dyDescent="0.15">
      <c r="B25" s="132"/>
      <c r="C25" s="133"/>
      <c r="D25" s="133"/>
      <c r="E25" s="134"/>
      <c r="F25" s="117"/>
      <c r="G25" s="118"/>
      <c r="H25" s="118"/>
      <c r="I25" s="118"/>
      <c r="J25" s="118"/>
      <c r="K25" s="118"/>
      <c r="L25" s="118"/>
      <c r="M25" s="118"/>
      <c r="N25" s="118"/>
      <c r="O25" s="119"/>
      <c r="P25" s="120"/>
      <c r="Q25" s="121"/>
      <c r="R25" s="122"/>
      <c r="S25" s="123"/>
      <c r="T25" s="124"/>
      <c r="U25" s="124"/>
      <c r="V25" s="125"/>
      <c r="W25" s="126"/>
      <c r="X25" s="127"/>
      <c r="Y25" s="123"/>
      <c r="Z25" s="124"/>
      <c r="AA25" s="124"/>
      <c r="AB25" s="124"/>
      <c r="AC25" s="124"/>
      <c r="AD25" s="125"/>
      <c r="AE25" s="52"/>
      <c r="AF25" s="53"/>
      <c r="AG25" s="52"/>
      <c r="AH25" s="54"/>
      <c r="AI25" s="55"/>
      <c r="AJ25" s="56"/>
      <c r="AK25" s="54"/>
      <c r="AL25" s="55"/>
      <c r="AM25" s="100"/>
      <c r="AN25" s="101"/>
      <c r="AO25" s="101"/>
      <c r="AP25" s="102"/>
      <c r="AS25" s="10"/>
      <c r="AT25" s="10"/>
      <c r="AU25" s="10"/>
      <c r="AV25" s="10"/>
      <c r="AW25" s="10"/>
      <c r="AX25" s="10"/>
      <c r="AY25" s="10"/>
      <c r="AZ25" s="10"/>
      <c r="BA25" s="10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8"/>
      <c r="BM25" s="8"/>
      <c r="BN25" s="8"/>
      <c r="BO25" s="8"/>
    </row>
    <row r="26" spans="2:67" s="1" customFormat="1" ht="22.5" customHeight="1" x14ac:dyDescent="0.15">
      <c r="B26" s="132"/>
      <c r="C26" s="133"/>
      <c r="D26" s="133"/>
      <c r="E26" s="134"/>
      <c r="F26" s="117"/>
      <c r="G26" s="118"/>
      <c r="H26" s="118"/>
      <c r="I26" s="118"/>
      <c r="J26" s="118"/>
      <c r="K26" s="118"/>
      <c r="L26" s="118"/>
      <c r="M26" s="118"/>
      <c r="N26" s="118"/>
      <c r="O26" s="119"/>
      <c r="P26" s="120"/>
      <c r="Q26" s="121"/>
      <c r="R26" s="122"/>
      <c r="S26" s="123"/>
      <c r="T26" s="124"/>
      <c r="U26" s="124"/>
      <c r="V26" s="125"/>
      <c r="W26" s="126"/>
      <c r="X26" s="127"/>
      <c r="Y26" s="123"/>
      <c r="Z26" s="124"/>
      <c r="AA26" s="124"/>
      <c r="AB26" s="124"/>
      <c r="AC26" s="124"/>
      <c r="AD26" s="125"/>
      <c r="AE26" s="52"/>
      <c r="AF26" s="53"/>
      <c r="AG26" s="52"/>
      <c r="AH26" s="54"/>
      <c r="AI26" s="55"/>
      <c r="AJ26" s="56"/>
      <c r="AK26" s="54"/>
      <c r="AL26" s="55"/>
      <c r="AM26" s="100"/>
      <c r="AN26" s="101"/>
      <c r="AO26" s="101"/>
      <c r="AP26" s="102"/>
      <c r="AS26" s="9"/>
      <c r="AT26" s="9"/>
      <c r="AU26" s="9"/>
      <c r="AV26" s="9"/>
      <c r="AW26" s="9"/>
      <c r="AX26" s="9"/>
      <c r="AY26" s="9"/>
      <c r="AZ26" s="9"/>
      <c r="BA26" s="9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</row>
    <row r="27" spans="2:67" s="1" customFormat="1" ht="22.5" customHeight="1" x14ac:dyDescent="0.15">
      <c r="B27" s="132"/>
      <c r="C27" s="133"/>
      <c r="D27" s="133"/>
      <c r="E27" s="134"/>
      <c r="F27" s="117"/>
      <c r="G27" s="118"/>
      <c r="H27" s="118"/>
      <c r="I27" s="118"/>
      <c r="J27" s="118"/>
      <c r="K27" s="118"/>
      <c r="L27" s="118"/>
      <c r="M27" s="118"/>
      <c r="N27" s="118"/>
      <c r="O27" s="119"/>
      <c r="P27" s="120"/>
      <c r="Q27" s="121"/>
      <c r="R27" s="122"/>
      <c r="S27" s="123"/>
      <c r="T27" s="124"/>
      <c r="U27" s="124"/>
      <c r="V27" s="125"/>
      <c r="W27" s="126"/>
      <c r="X27" s="127"/>
      <c r="Y27" s="123"/>
      <c r="Z27" s="124"/>
      <c r="AA27" s="124"/>
      <c r="AB27" s="124"/>
      <c r="AC27" s="124"/>
      <c r="AD27" s="125"/>
      <c r="AE27" s="52"/>
      <c r="AF27" s="53"/>
      <c r="AG27" s="52"/>
      <c r="AH27" s="54"/>
      <c r="AI27" s="55"/>
      <c r="AJ27" s="56"/>
      <c r="AK27" s="54"/>
      <c r="AL27" s="55"/>
      <c r="AM27" s="100"/>
      <c r="AN27" s="101"/>
      <c r="AO27" s="101"/>
      <c r="AP27" s="102"/>
      <c r="AT27" s="57"/>
      <c r="AU27" s="57"/>
      <c r="AV27" s="57"/>
      <c r="AW27" s="57"/>
      <c r="AX27" s="57"/>
      <c r="AY27" s="57"/>
      <c r="AZ27" s="57"/>
      <c r="BA27" s="57"/>
      <c r="BB27" s="57"/>
    </row>
    <row r="28" spans="2:67" s="1" customFormat="1" ht="22.5" customHeight="1" x14ac:dyDescent="0.15">
      <c r="B28" s="132"/>
      <c r="C28" s="133"/>
      <c r="D28" s="133"/>
      <c r="E28" s="134"/>
      <c r="F28" s="117"/>
      <c r="G28" s="118"/>
      <c r="H28" s="118"/>
      <c r="I28" s="118"/>
      <c r="J28" s="118"/>
      <c r="K28" s="118"/>
      <c r="L28" s="118"/>
      <c r="M28" s="118"/>
      <c r="N28" s="118"/>
      <c r="O28" s="119"/>
      <c r="P28" s="120"/>
      <c r="Q28" s="121"/>
      <c r="R28" s="122"/>
      <c r="S28" s="123"/>
      <c r="T28" s="124"/>
      <c r="U28" s="124"/>
      <c r="V28" s="125"/>
      <c r="W28" s="126"/>
      <c r="X28" s="127"/>
      <c r="Y28" s="123"/>
      <c r="Z28" s="124"/>
      <c r="AA28" s="124"/>
      <c r="AB28" s="124"/>
      <c r="AC28" s="124"/>
      <c r="AD28" s="125"/>
      <c r="AE28" s="52"/>
      <c r="AF28" s="53"/>
      <c r="AG28" s="52"/>
      <c r="AH28" s="54"/>
      <c r="AI28" s="55"/>
      <c r="AJ28" s="56"/>
      <c r="AK28" s="54"/>
      <c r="AL28" s="55"/>
      <c r="AM28" s="100"/>
      <c r="AN28" s="101"/>
      <c r="AO28" s="101"/>
      <c r="AP28" s="102"/>
    </row>
    <row r="29" spans="2:67" s="1" customFormat="1" ht="22.5" customHeight="1" thickBot="1" x14ac:dyDescent="0.2">
      <c r="B29" s="129"/>
      <c r="C29" s="130"/>
      <c r="D29" s="130"/>
      <c r="E29" s="131"/>
      <c r="F29" s="103"/>
      <c r="G29" s="104"/>
      <c r="H29" s="104"/>
      <c r="I29" s="104"/>
      <c r="J29" s="104"/>
      <c r="K29" s="104"/>
      <c r="L29" s="104"/>
      <c r="M29" s="104"/>
      <c r="N29" s="104"/>
      <c r="O29" s="105"/>
      <c r="P29" s="106"/>
      <c r="Q29" s="107"/>
      <c r="R29" s="108"/>
      <c r="S29" s="109"/>
      <c r="T29" s="110"/>
      <c r="U29" s="110"/>
      <c r="V29" s="111"/>
      <c r="W29" s="112"/>
      <c r="X29" s="113"/>
      <c r="Y29" s="109"/>
      <c r="Z29" s="110"/>
      <c r="AA29" s="110"/>
      <c r="AB29" s="110"/>
      <c r="AC29" s="110"/>
      <c r="AD29" s="111"/>
      <c r="AE29" s="58"/>
      <c r="AF29" s="59"/>
      <c r="AG29" s="58"/>
      <c r="AH29" s="60"/>
      <c r="AI29" s="61"/>
      <c r="AJ29" s="62"/>
      <c r="AK29" s="60"/>
      <c r="AL29" s="61"/>
      <c r="AM29" s="114"/>
      <c r="AN29" s="115"/>
      <c r="AO29" s="115"/>
      <c r="AP29" s="116"/>
    </row>
    <row r="30" spans="2:67" s="1" customFormat="1" ht="20.25" customHeight="1" thickBot="1" x14ac:dyDescent="0.2"/>
    <row r="31" spans="2:67" s="1" customFormat="1" ht="22.5" customHeight="1" x14ac:dyDescent="0.15">
      <c r="B31" s="128" t="s">
        <v>25</v>
      </c>
      <c r="C31" s="128"/>
      <c r="D31" s="128"/>
      <c r="E31" s="128"/>
      <c r="F31" s="128"/>
      <c r="G31" s="128"/>
      <c r="H31" s="3"/>
      <c r="I31" s="92" t="s">
        <v>13</v>
      </c>
      <c r="J31" s="93"/>
      <c r="K31" s="93"/>
      <c r="L31" s="93"/>
      <c r="M31" s="93"/>
      <c r="N31" s="93"/>
      <c r="O31" s="93"/>
      <c r="P31" s="92" t="s">
        <v>10</v>
      </c>
      <c r="Q31" s="93"/>
      <c r="R31" s="93"/>
      <c r="S31" s="93"/>
      <c r="T31" s="93"/>
      <c r="U31" s="93"/>
      <c r="V31" s="93"/>
      <c r="W31" s="93"/>
      <c r="X31" s="94"/>
      <c r="Y31" s="95" t="s">
        <v>11</v>
      </c>
      <c r="Z31" s="96"/>
      <c r="AA31" s="96"/>
      <c r="AB31" s="96"/>
      <c r="AC31" s="96"/>
      <c r="AD31" s="96"/>
      <c r="AE31" s="96"/>
      <c r="AF31" s="96"/>
      <c r="AG31" s="97"/>
      <c r="AH31" s="92" t="s">
        <v>12</v>
      </c>
      <c r="AI31" s="93"/>
      <c r="AJ31" s="93"/>
      <c r="AK31" s="93"/>
      <c r="AL31" s="93"/>
      <c r="AM31" s="93"/>
      <c r="AN31" s="93"/>
      <c r="AO31" s="93"/>
      <c r="AP31" s="94"/>
    </row>
    <row r="32" spans="2:67" s="1" customFormat="1" ht="22.5" customHeight="1" x14ac:dyDescent="0.15">
      <c r="B32" s="128"/>
      <c r="C32" s="128"/>
      <c r="D32" s="128"/>
      <c r="E32" s="128"/>
      <c r="F32" s="128"/>
      <c r="G32" s="128"/>
      <c r="H32" s="3"/>
      <c r="I32" s="98" t="s">
        <v>16</v>
      </c>
      <c r="J32" s="99"/>
      <c r="K32" s="99"/>
      <c r="L32" s="99"/>
      <c r="M32" s="99"/>
      <c r="N32" s="99"/>
      <c r="O32" s="99"/>
      <c r="P32" s="63"/>
      <c r="Q32" s="54"/>
      <c r="R32" s="53"/>
      <c r="S32" s="52"/>
      <c r="T32" s="54"/>
      <c r="U32" s="55"/>
      <c r="V32" s="56"/>
      <c r="W32" s="54"/>
      <c r="X32" s="64"/>
      <c r="Y32" s="63"/>
      <c r="Z32" s="54"/>
      <c r="AA32" s="53"/>
      <c r="AB32" s="52"/>
      <c r="AC32" s="54"/>
      <c r="AD32" s="55"/>
      <c r="AE32" s="56"/>
      <c r="AF32" s="54"/>
      <c r="AG32" s="64"/>
      <c r="AH32" s="63"/>
      <c r="AI32" s="54"/>
      <c r="AJ32" s="53"/>
      <c r="AK32" s="52"/>
      <c r="AL32" s="54"/>
      <c r="AM32" s="55"/>
      <c r="AN32" s="56"/>
      <c r="AO32" s="54"/>
      <c r="AP32" s="64"/>
    </row>
    <row r="33" spans="2:42" s="1" customFormat="1" ht="22.5" customHeight="1" x14ac:dyDescent="0.15">
      <c r="B33" s="128"/>
      <c r="C33" s="128"/>
      <c r="D33" s="128"/>
      <c r="E33" s="128"/>
      <c r="F33" s="128"/>
      <c r="G33" s="128"/>
      <c r="H33" s="3"/>
      <c r="I33" s="88" t="s">
        <v>17</v>
      </c>
      <c r="J33" s="89"/>
      <c r="K33" s="89"/>
      <c r="L33" s="89"/>
      <c r="M33" s="89"/>
      <c r="N33" s="89"/>
      <c r="O33" s="89"/>
      <c r="P33" s="63"/>
      <c r="Q33" s="54"/>
      <c r="R33" s="53"/>
      <c r="S33" s="52"/>
      <c r="T33" s="54"/>
      <c r="U33" s="55"/>
      <c r="V33" s="56"/>
      <c r="W33" s="54"/>
      <c r="X33" s="64"/>
      <c r="Y33" s="63"/>
      <c r="Z33" s="54"/>
      <c r="AA33" s="53"/>
      <c r="AB33" s="52"/>
      <c r="AC33" s="54"/>
      <c r="AD33" s="55"/>
      <c r="AE33" s="56"/>
      <c r="AF33" s="54"/>
      <c r="AG33" s="64"/>
      <c r="AH33" s="63"/>
      <c r="AI33" s="54"/>
      <c r="AJ33" s="53"/>
      <c r="AK33" s="52"/>
      <c r="AL33" s="54"/>
      <c r="AM33" s="55"/>
      <c r="AN33" s="56"/>
      <c r="AO33" s="54"/>
      <c r="AP33" s="64"/>
    </row>
    <row r="34" spans="2:42" s="1" customFormat="1" ht="22.5" customHeight="1" thickBot="1" x14ac:dyDescent="0.2">
      <c r="I34" s="90" t="s">
        <v>21</v>
      </c>
      <c r="J34" s="91"/>
      <c r="K34" s="91"/>
      <c r="L34" s="91"/>
      <c r="M34" s="91"/>
      <c r="N34" s="91"/>
      <c r="O34" s="91"/>
      <c r="P34" s="65"/>
      <c r="Q34" s="66"/>
      <c r="R34" s="67"/>
      <c r="S34" s="68"/>
      <c r="T34" s="66"/>
      <c r="U34" s="69"/>
      <c r="V34" s="70"/>
      <c r="W34" s="66"/>
      <c r="X34" s="71"/>
      <c r="Y34" s="72"/>
      <c r="Z34" s="73"/>
      <c r="AA34" s="74"/>
      <c r="AB34" s="75"/>
      <c r="AC34" s="73"/>
      <c r="AD34" s="76"/>
      <c r="AE34" s="77"/>
      <c r="AF34" s="73"/>
      <c r="AG34" s="78"/>
      <c r="AH34" s="65"/>
      <c r="AI34" s="66"/>
      <c r="AJ34" s="67"/>
      <c r="AK34" s="68"/>
      <c r="AL34" s="66"/>
      <c r="AM34" s="69"/>
      <c r="AN34" s="70"/>
      <c r="AO34" s="66"/>
      <c r="AP34" s="71"/>
    </row>
    <row r="35" spans="2:42" s="1" customFormat="1" ht="22.5" customHeight="1" thickTop="1" thickBot="1" x14ac:dyDescent="0.2">
      <c r="I35" s="86" t="s">
        <v>22</v>
      </c>
      <c r="J35" s="87"/>
      <c r="K35" s="87"/>
      <c r="L35" s="87"/>
      <c r="M35" s="87"/>
      <c r="N35" s="87"/>
      <c r="O35" s="87"/>
      <c r="P35" s="79"/>
      <c r="Q35" s="80"/>
      <c r="R35" s="81"/>
      <c r="S35" s="82"/>
      <c r="T35" s="80"/>
      <c r="U35" s="83"/>
      <c r="V35" s="84"/>
      <c r="W35" s="80"/>
      <c r="X35" s="85"/>
      <c r="Y35" s="79"/>
      <c r="Z35" s="80"/>
      <c r="AA35" s="81"/>
      <c r="AB35" s="82"/>
      <c r="AC35" s="80"/>
      <c r="AD35" s="83"/>
      <c r="AE35" s="84"/>
      <c r="AF35" s="80"/>
      <c r="AG35" s="85"/>
      <c r="AH35" s="79"/>
      <c r="AI35" s="80"/>
      <c r="AJ35" s="81"/>
      <c r="AK35" s="82"/>
      <c r="AL35" s="80"/>
      <c r="AM35" s="83"/>
      <c r="AN35" s="84"/>
      <c r="AO35" s="80"/>
      <c r="AP35" s="85"/>
    </row>
    <row r="36" spans="2:42" ht="15" customHeight="1" x14ac:dyDescent="0.15">
      <c r="AE36" s="30" t="s">
        <v>45</v>
      </c>
    </row>
  </sheetData>
  <sheetProtection algorithmName="SHA-512" hashValue="zotdBAxDy+yl4cibUWgFBtdAfyRh8rBdUd1/LbDF2qD3ng9ZKCPydSPL0wlpIiKmi/H7FAgA+XFj/Ly8MybNMQ==" saltValue="4M20j8LvBLga8SFrAxyHbw==" spinCount="100000" sheet="1" selectLockedCells="1"/>
  <mergeCells count="158">
    <mergeCell ref="B5:O5"/>
    <mergeCell ref="T5:X5"/>
    <mergeCell ref="Z5:AP5"/>
    <mergeCell ref="B6:P6"/>
    <mergeCell ref="T6:X6"/>
    <mergeCell ref="B1:F1"/>
    <mergeCell ref="Q1:AA2"/>
    <mergeCell ref="AO1:AP1"/>
    <mergeCell ref="B4:F4"/>
    <mergeCell ref="T4:X4"/>
    <mergeCell ref="Z4:AG4"/>
    <mergeCell ref="AG2:AP2"/>
    <mergeCell ref="AO6:AP6"/>
    <mergeCell ref="Z6:AN6"/>
    <mergeCell ref="D9:N9"/>
    <mergeCell ref="B10:G10"/>
    <mergeCell ref="B11:G11"/>
    <mergeCell ref="T7:X7"/>
    <mergeCell ref="AA7:AP7"/>
    <mergeCell ref="T8:V8"/>
    <mergeCell ref="W8:AD8"/>
    <mergeCell ref="AF8:AH8"/>
    <mergeCell ref="AI8:AP8"/>
    <mergeCell ref="H10:J10"/>
    <mergeCell ref="K10:Y10"/>
    <mergeCell ref="AA10:AF11"/>
    <mergeCell ref="AG10:AH10"/>
    <mergeCell ref="I11:Y11"/>
    <mergeCell ref="AG11:AH11"/>
    <mergeCell ref="AM13:AP13"/>
    <mergeCell ref="B14:E14"/>
    <mergeCell ref="F14:O14"/>
    <mergeCell ref="P14:R14"/>
    <mergeCell ref="S14:V14"/>
    <mergeCell ref="W14:X14"/>
    <mergeCell ref="AM14:AP14"/>
    <mergeCell ref="B13:E13"/>
    <mergeCell ref="F13:O13"/>
    <mergeCell ref="P13:R13"/>
    <mergeCell ref="S13:V13"/>
    <mergeCell ref="W13:X13"/>
    <mergeCell ref="Y14:AD14"/>
    <mergeCell ref="Y13:AD13"/>
    <mergeCell ref="AE13:AL13"/>
    <mergeCell ref="AM15:AP15"/>
    <mergeCell ref="B16:E16"/>
    <mergeCell ref="F16:O16"/>
    <mergeCell ref="P16:R16"/>
    <mergeCell ref="S16:V16"/>
    <mergeCell ref="W16:X16"/>
    <mergeCell ref="AM16:AP16"/>
    <mergeCell ref="B15:E15"/>
    <mergeCell ref="F15:O15"/>
    <mergeCell ref="P15:R15"/>
    <mergeCell ref="S15:V15"/>
    <mergeCell ref="W15:X15"/>
    <mergeCell ref="Y15:AD15"/>
    <mergeCell ref="Y16:AD16"/>
    <mergeCell ref="AM17:AP17"/>
    <mergeCell ref="B18:E18"/>
    <mergeCell ref="F18:O18"/>
    <mergeCell ref="P18:R18"/>
    <mergeCell ref="S18:V18"/>
    <mergeCell ref="W18:X18"/>
    <mergeCell ref="AM18:AP18"/>
    <mergeCell ref="B17:E17"/>
    <mergeCell ref="F17:O17"/>
    <mergeCell ref="P17:R17"/>
    <mergeCell ref="S17:V17"/>
    <mergeCell ref="W17:X17"/>
    <mergeCell ref="Y17:AD17"/>
    <mergeCell ref="Y18:AD18"/>
    <mergeCell ref="AM19:AP19"/>
    <mergeCell ref="B20:E20"/>
    <mergeCell ref="F20:O20"/>
    <mergeCell ref="P20:R20"/>
    <mergeCell ref="S20:V20"/>
    <mergeCell ref="W20:X20"/>
    <mergeCell ref="AM20:AP20"/>
    <mergeCell ref="B19:E19"/>
    <mergeCell ref="F19:O19"/>
    <mergeCell ref="P19:R19"/>
    <mergeCell ref="S19:V19"/>
    <mergeCell ref="W19:X19"/>
    <mergeCell ref="Y20:AD20"/>
    <mergeCell ref="Y19:AD19"/>
    <mergeCell ref="AM21:AP21"/>
    <mergeCell ref="B22:E22"/>
    <mergeCell ref="F22:O22"/>
    <mergeCell ref="P22:R22"/>
    <mergeCell ref="S22:V22"/>
    <mergeCell ref="W22:X22"/>
    <mergeCell ref="AM22:AP22"/>
    <mergeCell ref="B21:E21"/>
    <mergeCell ref="F21:O21"/>
    <mergeCell ref="P21:R21"/>
    <mergeCell ref="S21:V21"/>
    <mergeCell ref="W21:X21"/>
    <mergeCell ref="Y21:AD21"/>
    <mergeCell ref="Y22:AD22"/>
    <mergeCell ref="AM23:AP23"/>
    <mergeCell ref="B24:E24"/>
    <mergeCell ref="F24:O24"/>
    <mergeCell ref="P24:R24"/>
    <mergeCell ref="S24:V24"/>
    <mergeCell ref="W24:X24"/>
    <mergeCell ref="AM24:AP24"/>
    <mergeCell ref="B23:E23"/>
    <mergeCell ref="F23:O23"/>
    <mergeCell ref="P23:R23"/>
    <mergeCell ref="S23:V23"/>
    <mergeCell ref="W23:X23"/>
    <mergeCell ref="Y24:AD24"/>
    <mergeCell ref="Y23:AD23"/>
    <mergeCell ref="B27:E27"/>
    <mergeCell ref="F27:O27"/>
    <mergeCell ref="P27:R27"/>
    <mergeCell ref="S27:V27"/>
    <mergeCell ref="W27:X27"/>
    <mergeCell ref="AM27:AP27"/>
    <mergeCell ref="Y27:AD27"/>
    <mergeCell ref="AM25:AP25"/>
    <mergeCell ref="B26:E26"/>
    <mergeCell ref="F26:O26"/>
    <mergeCell ref="P26:R26"/>
    <mergeCell ref="S26:V26"/>
    <mergeCell ref="W26:X26"/>
    <mergeCell ref="AM26:AP26"/>
    <mergeCell ref="B25:E25"/>
    <mergeCell ref="F25:O25"/>
    <mergeCell ref="P25:R25"/>
    <mergeCell ref="S25:V25"/>
    <mergeCell ref="W25:X25"/>
    <mergeCell ref="Y25:AD25"/>
    <mergeCell ref="Y26:AD26"/>
    <mergeCell ref="I35:O35"/>
    <mergeCell ref="I33:O33"/>
    <mergeCell ref="I34:O34"/>
    <mergeCell ref="I31:O31"/>
    <mergeCell ref="P31:X31"/>
    <mergeCell ref="Y31:AG31"/>
    <mergeCell ref="AH31:AP31"/>
    <mergeCell ref="I32:O32"/>
    <mergeCell ref="AM28:AP28"/>
    <mergeCell ref="F29:O29"/>
    <mergeCell ref="P29:R29"/>
    <mergeCell ref="S29:V29"/>
    <mergeCell ref="W29:X29"/>
    <mergeCell ref="AM29:AP29"/>
    <mergeCell ref="F28:O28"/>
    <mergeCell ref="P28:R28"/>
    <mergeCell ref="S28:V28"/>
    <mergeCell ref="W28:X28"/>
    <mergeCell ref="B31:G33"/>
    <mergeCell ref="B29:E29"/>
    <mergeCell ref="B28:E28"/>
    <mergeCell ref="Y28:AD28"/>
    <mergeCell ref="Y29:AD29"/>
  </mergeCells>
  <phoneticPr fontId="1"/>
  <dataValidations count="2">
    <dataValidation type="list" allowBlank="1" showInputMessage="1" showErrorMessage="1" errorTitle="入力に誤りがあります！" error="リストから選択してください。_x000a_「無記入」の場合は区分が消費税10％になります。" sqref="P14:R29" xr:uid="{B0A86178-BEEF-46DF-8CCB-E39CB70E4B02}">
      <formula1>"10%,8%(軽),非課税"</formula1>
    </dataValidation>
    <dataValidation type="list" allowBlank="1" showInputMessage="1" sqref="W14:X29" xr:uid="{B4EB7CE9-5465-4E1D-B670-78B48B745E94}">
      <formula1>"式,個,台,枚,㎥,ｔ,ℓ,ヵ月,日,袋,缶"</formula1>
    </dataValidation>
  </dataValidations>
  <pageMargins left="0.7" right="0.61" top="0.75" bottom="0.6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08F2-D4D1-4BA0-B5D8-6114B68CBC95}">
  <sheetPr>
    <pageSetUpPr fitToPage="1"/>
  </sheetPr>
  <dimension ref="A1:BO36"/>
  <sheetViews>
    <sheetView showZeros="0" tabSelected="1" zoomScaleNormal="100" zoomScaleSheetLayoutView="100" workbookViewId="0">
      <selection activeCell="AG10" sqref="AG10:AH10"/>
    </sheetView>
  </sheetViews>
  <sheetFormatPr defaultColWidth="2.125" defaultRowHeight="22.5" customHeight="1" x14ac:dyDescent="0.15"/>
  <cols>
    <col min="1" max="16384" width="2.125" style="12"/>
  </cols>
  <sheetData>
    <row r="1" spans="1:43" ht="22.5" customHeight="1" x14ac:dyDescent="0.15">
      <c r="B1" s="187" t="s">
        <v>29</v>
      </c>
      <c r="C1" s="188"/>
      <c r="D1" s="188"/>
      <c r="E1" s="188"/>
      <c r="F1" s="189"/>
      <c r="L1" s="2"/>
      <c r="M1" s="2"/>
      <c r="O1" s="17"/>
      <c r="P1" s="17"/>
      <c r="Q1" s="190" t="s">
        <v>5</v>
      </c>
      <c r="R1" s="190"/>
      <c r="S1" s="190"/>
      <c r="T1" s="190"/>
      <c r="U1" s="190"/>
      <c r="V1" s="190"/>
      <c r="W1" s="190"/>
      <c r="X1" s="190"/>
      <c r="Y1" s="190"/>
      <c r="Z1" s="190"/>
      <c r="AA1" s="190"/>
      <c r="AN1" s="4" t="s">
        <v>15</v>
      </c>
      <c r="AO1" s="220">
        <v>0</v>
      </c>
      <c r="AP1" s="220"/>
    </row>
    <row r="2" spans="1:43" ht="22.5" customHeight="1" x14ac:dyDescent="0.15">
      <c r="K2" s="2"/>
      <c r="L2" s="2"/>
      <c r="M2" s="2"/>
      <c r="N2" s="17"/>
      <c r="O2" s="17"/>
      <c r="P2" s="17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2"/>
      <c r="AC2" s="2"/>
      <c r="AD2" s="13"/>
      <c r="AE2" s="13"/>
      <c r="AF2" s="13"/>
      <c r="AG2" s="285" t="s">
        <v>23</v>
      </c>
      <c r="AH2" s="285"/>
      <c r="AI2" s="285"/>
      <c r="AJ2" s="284"/>
      <c r="AK2" s="284"/>
      <c r="AL2" s="284"/>
      <c r="AM2" s="284"/>
      <c r="AN2" s="284"/>
      <c r="AO2" s="284"/>
      <c r="AP2" s="284"/>
    </row>
    <row r="3" spans="1:43" ht="20.25" customHeight="1" x14ac:dyDescent="0.15"/>
    <row r="4" spans="1:43" ht="22.5" customHeight="1" x14ac:dyDescent="0.15">
      <c r="B4" s="183" t="s">
        <v>26</v>
      </c>
      <c r="C4" s="183"/>
      <c r="D4" s="183"/>
      <c r="E4" s="183"/>
      <c r="F4" s="183"/>
      <c r="T4" s="168" t="s">
        <v>14</v>
      </c>
      <c r="U4" s="168"/>
      <c r="V4" s="168"/>
      <c r="W4" s="168"/>
      <c r="X4" s="168"/>
      <c r="Z4" s="192">
        <v>0</v>
      </c>
      <c r="AA4" s="192"/>
      <c r="AB4" s="192"/>
      <c r="AC4" s="192"/>
      <c r="AD4" s="192"/>
      <c r="AE4" s="192"/>
      <c r="AF4" s="192"/>
      <c r="AG4" s="192"/>
      <c r="AH4" s="14"/>
      <c r="AI4" s="15"/>
      <c r="AJ4" s="15"/>
      <c r="AK4" s="14"/>
      <c r="AL4" s="14"/>
      <c r="AM4" s="14"/>
      <c r="AN4" s="14"/>
      <c r="AO4" s="14"/>
      <c r="AP4" s="14"/>
    </row>
    <row r="5" spans="1:43" ht="22.5" customHeight="1" x14ac:dyDescent="0.15">
      <c r="B5" s="183" t="s">
        <v>27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T5" s="184" t="s">
        <v>0</v>
      </c>
      <c r="U5" s="184"/>
      <c r="V5" s="184"/>
      <c r="W5" s="184"/>
      <c r="X5" s="184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</row>
    <row r="6" spans="1:43" ht="30" customHeight="1" x14ac:dyDescent="0.15">
      <c r="B6" s="186" t="s">
        <v>6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T6" s="184" t="s">
        <v>8</v>
      </c>
      <c r="U6" s="184"/>
      <c r="V6" s="184"/>
      <c r="W6" s="184"/>
      <c r="X6" s="184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</row>
    <row r="7" spans="1:43" ht="22.5" customHeight="1" x14ac:dyDescent="0.15">
      <c r="T7" s="168" t="s">
        <v>19</v>
      </c>
      <c r="U7" s="168"/>
      <c r="V7" s="168"/>
      <c r="W7" s="168"/>
      <c r="X7" s="168"/>
      <c r="Z7" s="16" t="s">
        <v>20</v>
      </c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</row>
    <row r="8" spans="1:43" ht="22.5" customHeight="1" x14ac:dyDescent="0.15">
      <c r="T8" s="170" t="s">
        <v>2</v>
      </c>
      <c r="U8" s="170"/>
      <c r="V8" s="170"/>
      <c r="W8" s="169"/>
      <c r="X8" s="169"/>
      <c r="Y8" s="169"/>
      <c r="Z8" s="169"/>
      <c r="AA8" s="169"/>
      <c r="AB8" s="169"/>
      <c r="AC8" s="169"/>
      <c r="AD8" s="169"/>
      <c r="AF8" s="170" t="s">
        <v>3</v>
      </c>
      <c r="AG8" s="170"/>
      <c r="AH8" s="170"/>
      <c r="AI8" s="169"/>
      <c r="AJ8" s="169"/>
      <c r="AK8" s="169"/>
      <c r="AL8" s="169"/>
      <c r="AM8" s="169"/>
      <c r="AN8" s="169"/>
      <c r="AO8" s="169"/>
      <c r="AP8" s="169"/>
    </row>
    <row r="9" spans="1:43" ht="20.25" customHeight="1" thickBot="1" x14ac:dyDescent="0.2">
      <c r="D9" s="164" t="s">
        <v>7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43" s="1" customFormat="1" ht="30" customHeight="1" thickBot="1" x14ac:dyDescent="0.2">
      <c r="B10" s="165" t="s">
        <v>9</v>
      </c>
      <c r="C10" s="166"/>
      <c r="D10" s="166"/>
      <c r="E10" s="166"/>
      <c r="F10" s="166"/>
      <c r="G10" s="167"/>
      <c r="H10" s="171" t="s">
        <v>28</v>
      </c>
      <c r="I10" s="172"/>
      <c r="J10" s="172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19"/>
      <c r="AA10" s="174" t="s">
        <v>43</v>
      </c>
      <c r="AB10" s="175"/>
      <c r="AC10" s="175"/>
      <c r="AD10" s="175"/>
      <c r="AE10" s="175"/>
      <c r="AF10" s="176"/>
      <c r="AG10" s="293"/>
      <c r="AH10" s="293"/>
      <c r="AI10" s="291"/>
      <c r="AJ10" s="291"/>
      <c r="AK10" s="291"/>
      <c r="AL10" s="291"/>
      <c r="AM10" s="291"/>
      <c r="AN10" s="291"/>
      <c r="AO10" s="291"/>
      <c r="AP10" s="292"/>
      <c r="AQ10" s="12"/>
    </row>
    <row r="11" spans="1:43" s="1" customFormat="1" ht="30" customHeight="1" thickBot="1" x14ac:dyDescent="0.2">
      <c r="B11" s="165" t="s">
        <v>1</v>
      </c>
      <c r="C11" s="166"/>
      <c r="D11" s="166"/>
      <c r="E11" s="166"/>
      <c r="F11" s="166"/>
      <c r="G11" s="167"/>
      <c r="H11" s="7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19"/>
      <c r="AA11" s="177"/>
      <c r="AB11" s="178"/>
      <c r="AC11" s="178"/>
      <c r="AD11" s="178"/>
      <c r="AE11" s="178"/>
      <c r="AF11" s="179"/>
      <c r="AG11" s="182" t="s">
        <v>36</v>
      </c>
      <c r="AH11" s="182"/>
      <c r="AI11" s="289" t="str">
        <f>AH35</f>
        <v>0</v>
      </c>
      <c r="AJ11" s="289"/>
      <c r="AK11" s="289"/>
      <c r="AL11" s="289"/>
      <c r="AM11" s="289"/>
      <c r="AN11" s="289"/>
      <c r="AO11" s="289"/>
      <c r="AP11" s="290"/>
      <c r="AQ11" s="12"/>
    </row>
    <row r="12" spans="1:43" s="1" customFormat="1" ht="20.2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s="1" customFormat="1" ht="24.75" customHeight="1" x14ac:dyDescent="0.15">
      <c r="B13" s="153" t="s">
        <v>24</v>
      </c>
      <c r="C13" s="154"/>
      <c r="D13" s="154"/>
      <c r="E13" s="155"/>
      <c r="F13" s="156" t="s">
        <v>38</v>
      </c>
      <c r="G13" s="157"/>
      <c r="H13" s="157"/>
      <c r="I13" s="157"/>
      <c r="J13" s="157"/>
      <c r="K13" s="157"/>
      <c r="L13" s="157"/>
      <c r="M13" s="157"/>
      <c r="N13" s="157"/>
      <c r="O13" s="158"/>
      <c r="P13" s="159" t="s">
        <v>18</v>
      </c>
      <c r="Q13" s="160"/>
      <c r="R13" s="161"/>
      <c r="S13" s="135" t="s">
        <v>39</v>
      </c>
      <c r="T13" s="96"/>
      <c r="U13" s="96"/>
      <c r="V13" s="162"/>
      <c r="W13" s="163" t="s">
        <v>4</v>
      </c>
      <c r="X13" s="155"/>
      <c r="Y13" s="156" t="s">
        <v>40</v>
      </c>
      <c r="Z13" s="157"/>
      <c r="AA13" s="157"/>
      <c r="AB13" s="157"/>
      <c r="AC13" s="157"/>
      <c r="AD13" s="157"/>
      <c r="AE13" s="158"/>
      <c r="AF13" s="156" t="s">
        <v>41</v>
      </c>
      <c r="AG13" s="157"/>
      <c r="AH13" s="157"/>
      <c r="AI13" s="157"/>
      <c r="AJ13" s="157"/>
      <c r="AK13" s="157"/>
      <c r="AL13" s="158"/>
      <c r="AM13" s="135" t="s">
        <v>42</v>
      </c>
      <c r="AN13" s="96"/>
      <c r="AO13" s="96"/>
      <c r="AP13" s="97"/>
    </row>
    <row r="14" spans="1:43" s="1" customFormat="1" ht="22.5" customHeight="1" x14ac:dyDescent="0.15">
      <c r="B14" s="286"/>
      <c r="C14" s="287"/>
      <c r="D14" s="287"/>
      <c r="E14" s="288"/>
      <c r="F14" s="276"/>
      <c r="G14" s="277"/>
      <c r="H14" s="277"/>
      <c r="I14" s="277"/>
      <c r="J14" s="277"/>
      <c r="K14" s="277"/>
      <c r="L14" s="277"/>
      <c r="M14" s="277"/>
      <c r="N14" s="277"/>
      <c r="O14" s="278"/>
      <c r="P14" s="265"/>
      <c r="Q14" s="266"/>
      <c r="R14" s="267"/>
      <c r="S14" s="268"/>
      <c r="T14" s="269"/>
      <c r="U14" s="269"/>
      <c r="V14" s="270"/>
      <c r="W14" s="279"/>
      <c r="X14" s="280"/>
      <c r="Y14" s="214"/>
      <c r="Z14" s="215"/>
      <c r="AA14" s="215"/>
      <c r="AB14" s="215"/>
      <c r="AC14" s="215"/>
      <c r="AD14" s="215"/>
      <c r="AE14" s="216"/>
      <c r="AF14" s="206">
        <f t="shared" ref="AF14:AF15" si="0">ROUND((S14*Y14),0)</f>
        <v>0</v>
      </c>
      <c r="AG14" s="206"/>
      <c r="AH14" s="206"/>
      <c r="AI14" s="206"/>
      <c r="AJ14" s="206"/>
      <c r="AK14" s="206"/>
      <c r="AL14" s="206"/>
      <c r="AM14" s="271"/>
      <c r="AN14" s="272"/>
      <c r="AO14" s="272"/>
      <c r="AP14" s="273"/>
    </row>
    <row r="15" spans="1:43" s="1" customFormat="1" ht="22.5" customHeight="1" x14ac:dyDescent="0.15">
      <c r="B15" s="256"/>
      <c r="C15" s="257"/>
      <c r="D15" s="257"/>
      <c r="E15" s="258"/>
      <c r="F15" s="207"/>
      <c r="G15" s="208"/>
      <c r="H15" s="208"/>
      <c r="I15" s="208"/>
      <c r="J15" s="208"/>
      <c r="K15" s="208"/>
      <c r="L15" s="208"/>
      <c r="M15" s="208"/>
      <c r="N15" s="208"/>
      <c r="O15" s="209"/>
      <c r="P15" s="210"/>
      <c r="Q15" s="211"/>
      <c r="R15" s="212"/>
      <c r="S15" s="201"/>
      <c r="T15" s="202"/>
      <c r="U15" s="202"/>
      <c r="V15" s="203"/>
      <c r="W15" s="199"/>
      <c r="X15" s="200"/>
      <c r="Y15" s="204"/>
      <c r="Z15" s="204"/>
      <c r="AA15" s="204"/>
      <c r="AB15" s="204"/>
      <c r="AC15" s="204"/>
      <c r="AD15" s="204"/>
      <c r="AE15" s="204"/>
      <c r="AF15" s="206">
        <f t="shared" si="0"/>
        <v>0</v>
      </c>
      <c r="AG15" s="206"/>
      <c r="AH15" s="206"/>
      <c r="AI15" s="206"/>
      <c r="AJ15" s="206"/>
      <c r="AK15" s="206"/>
      <c r="AL15" s="206"/>
      <c r="AM15" s="196"/>
      <c r="AN15" s="197"/>
      <c r="AO15" s="197"/>
      <c r="AP15" s="198"/>
    </row>
    <row r="16" spans="1:43" s="1" customFormat="1" ht="22.5" customHeight="1" x14ac:dyDescent="0.15">
      <c r="B16" s="256"/>
      <c r="C16" s="257"/>
      <c r="D16" s="257"/>
      <c r="E16" s="258"/>
      <c r="F16" s="207"/>
      <c r="G16" s="208"/>
      <c r="H16" s="208"/>
      <c r="I16" s="208"/>
      <c r="J16" s="208"/>
      <c r="K16" s="208"/>
      <c r="L16" s="208"/>
      <c r="M16" s="208"/>
      <c r="N16" s="208"/>
      <c r="O16" s="209"/>
      <c r="P16" s="210"/>
      <c r="Q16" s="211"/>
      <c r="R16" s="212"/>
      <c r="S16" s="201"/>
      <c r="T16" s="202"/>
      <c r="U16" s="202"/>
      <c r="V16" s="203"/>
      <c r="W16" s="199"/>
      <c r="X16" s="200"/>
      <c r="Y16" s="204"/>
      <c r="Z16" s="204"/>
      <c r="AA16" s="204"/>
      <c r="AB16" s="204"/>
      <c r="AC16" s="204"/>
      <c r="AD16" s="204"/>
      <c r="AE16" s="204"/>
      <c r="AF16" s="206">
        <f t="shared" ref="AF16:AF29" si="1">ROUND((S16*Y16),0)</f>
        <v>0</v>
      </c>
      <c r="AG16" s="206"/>
      <c r="AH16" s="206"/>
      <c r="AI16" s="206"/>
      <c r="AJ16" s="206"/>
      <c r="AK16" s="206"/>
      <c r="AL16" s="206"/>
      <c r="AM16" s="196"/>
      <c r="AN16" s="197"/>
      <c r="AO16" s="197"/>
      <c r="AP16" s="198"/>
    </row>
    <row r="17" spans="2:67" s="1" customFormat="1" ht="22.5" customHeight="1" x14ac:dyDescent="0.15">
      <c r="B17" s="256"/>
      <c r="C17" s="257"/>
      <c r="D17" s="257"/>
      <c r="E17" s="258"/>
      <c r="F17" s="207"/>
      <c r="G17" s="208"/>
      <c r="H17" s="208"/>
      <c r="I17" s="208"/>
      <c r="J17" s="208"/>
      <c r="K17" s="208"/>
      <c r="L17" s="208"/>
      <c r="M17" s="208"/>
      <c r="N17" s="208"/>
      <c r="O17" s="209"/>
      <c r="P17" s="210"/>
      <c r="Q17" s="211"/>
      <c r="R17" s="212"/>
      <c r="S17" s="201"/>
      <c r="T17" s="202"/>
      <c r="U17" s="202"/>
      <c r="V17" s="203"/>
      <c r="W17" s="199"/>
      <c r="X17" s="200"/>
      <c r="Y17" s="204"/>
      <c r="Z17" s="204"/>
      <c r="AA17" s="204"/>
      <c r="AB17" s="204"/>
      <c r="AC17" s="204"/>
      <c r="AD17" s="204"/>
      <c r="AE17" s="204"/>
      <c r="AF17" s="206">
        <f t="shared" si="1"/>
        <v>0</v>
      </c>
      <c r="AG17" s="206"/>
      <c r="AH17" s="206"/>
      <c r="AI17" s="206"/>
      <c r="AJ17" s="206"/>
      <c r="AK17" s="206"/>
      <c r="AL17" s="206"/>
      <c r="AM17" s="196"/>
      <c r="AN17" s="197"/>
      <c r="AO17" s="197"/>
      <c r="AP17" s="198"/>
    </row>
    <row r="18" spans="2:67" s="1" customFormat="1" ht="22.5" customHeight="1" x14ac:dyDescent="0.15">
      <c r="B18" s="256"/>
      <c r="C18" s="257"/>
      <c r="D18" s="257"/>
      <c r="E18" s="258"/>
      <c r="F18" s="207"/>
      <c r="G18" s="208"/>
      <c r="H18" s="208"/>
      <c r="I18" s="208"/>
      <c r="J18" s="208"/>
      <c r="K18" s="208"/>
      <c r="L18" s="208"/>
      <c r="M18" s="208"/>
      <c r="N18" s="208"/>
      <c r="O18" s="209"/>
      <c r="P18" s="210"/>
      <c r="Q18" s="211"/>
      <c r="R18" s="212"/>
      <c r="S18" s="201"/>
      <c r="T18" s="202"/>
      <c r="U18" s="202"/>
      <c r="V18" s="203"/>
      <c r="W18" s="199"/>
      <c r="X18" s="200"/>
      <c r="Y18" s="204"/>
      <c r="Z18" s="204"/>
      <c r="AA18" s="204"/>
      <c r="AB18" s="204"/>
      <c r="AC18" s="204"/>
      <c r="AD18" s="204"/>
      <c r="AE18" s="204"/>
      <c r="AF18" s="206">
        <f t="shared" si="1"/>
        <v>0</v>
      </c>
      <c r="AG18" s="206"/>
      <c r="AH18" s="206"/>
      <c r="AI18" s="206"/>
      <c r="AJ18" s="206"/>
      <c r="AK18" s="206"/>
      <c r="AL18" s="206"/>
      <c r="AM18" s="196"/>
      <c r="AN18" s="197"/>
      <c r="AO18" s="197"/>
      <c r="AP18" s="198"/>
    </row>
    <row r="19" spans="2:67" s="1" customFormat="1" ht="22.5" customHeight="1" x14ac:dyDescent="0.15">
      <c r="B19" s="256"/>
      <c r="C19" s="257"/>
      <c r="D19" s="257"/>
      <c r="E19" s="258"/>
      <c r="F19" s="207"/>
      <c r="G19" s="208"/>
      <c r="H19" s="208"/>
      <c r="I19" s="208"/>
      <c r="J19" s="208"/>
      <c r="K19" s="208"/>
      <c r="L19" s="208"/>
      <c r="M19" s="208"/>
      <c r="N19" s="208"/>
      <c r="O19" s="209"/>
      <c r="P19" s="210"/>
      <c r="Q19" s="211"/>
      <c r="R19" s="212"/>
      <c r="S19" s="201"/>
      <c r="T19" s="202"/>
      <c r="U19" s="202"/>
      <c r="V19" s="203"/>
      <c r="W19" s="199"/>
      <c r="X19" s="200"/>
      <c r="Y19" s="204"/>
      <c r="Z19" s="204"/>
      <c r="AA19" s="204"/>
      <c r="AB19" s="204"/>
      <c r="AC19" s="204"/>
      <c r="AD19" s="204"/>
      <c r="AE19" s="204"/>
      <c r="AF19" s="206">
        <f t="shared" si="1"/>
        <v>0</v>
      </c>
      <c r="AG19" s="206"/>
      <c r="AH19" s="206"/>
      <c r="AI19" s="206"/>
      <c r="AJ19" s="206"/>
      <c r="AK19" s="206"/>
      <c r="AL19" s="206"/>
      <c r="AM19" s="196"/>
      <c r="AN19" s="197"/>
      <c r="AO19" s="197"/>
      <c r="AP19" s="198"/>
    </row>
    <row r="20" spans="2:67" s="1" customFormat="1" ht="22.5" customHeight="1" thickBot="1" x14ac:dyDescent="0.2">
      <c r="B20" s="256"/>
      <c r="C20" s="257"/>
      <c r="D20" s="257"/>
      <c r="E20" s="258"/>
      <c r="F20" s="207"/>
      <c r="G20" s="208"/>
      <c r="H20" s="208"/>
      <c r="I20" s="208"/>
      <c r="J20" s="208"/>
      <c r="K20" s="208"/>
      <c r="L20" s="208"/>
      <c r="M20" s="208"/>
      <c r="N20" s="208"/>
      <c r="O20" s="209"/>
      <c r="P20" s="210"/>
      <c r="Q20" s="211"/>
      <c r="R20" s="212"/>
      <c r="S20" s="201"/>
      <c r="T20" s="202"/>
      <c r="U20" s="202"/>
      <c r="V20" s="203"/>
      <c r="W20" s="199"/>
      <c r="X20" s="200"/>
      <c r="Y20" s="204"/>
      <c r="Z20" s="204"/>
      <c r="AA20" s="204"/>
      <c r="AB20" s="204"/>
      <c r="AC20" s="204"/>
      <c r="AD20" s="204"/>
      <c r="AE20" s="204"/>
      <c r="AF20" s="206">
        <f t="shared" si="1"/>
        <v>0</v>
      </c>
      <c r="AG20" s="206"/>
      <c r="AH20" s="206"/>
      <c r="AI20" s="206"/>
      <c r="AJ20" s="206"/>
      <c r="AK20" s="206"/>
      <c r="AL20" s="206"/>
      <c r="AM20" s="196"/>
      <c r="AN20" s="197"/>
      <c r="AO20" s="197"/>
      <c r="AP20" s="198"/>
    </row>
    <row r="21" spans="2:67" s="1" customFormat="1" ht="22.5" customHeight="1" x14ac:dyDescent="0.15">
      <c r="B21" s="256"/>
      <c r="C21" s="257"/>
      <c r="D21" s="257"/>
      <c r="E21" s="258"/>
      <c r="F21" s="207"/>
      <c r="G21" s="208"/>
      <c r="H21" s="208"/>
      <c r="I21" s="208"/>
      <c r="J21" s="208"/>
      <c r="K21" s="208"/>
      <c r="L21" s="208"/>
      <c r="M21" s="208"/>
      <c r="N21" s="208"/>
      <c r="O21" s="209"/>
      <c r="P21" s="210"/>
      <c r="Q21" s="211"/>
      <c r="R21" s="212"/>
      <c r="S21" s="201"/>
      <c r="T21" s="202"/>
      <c r="U21" s="202"/>
      <c r="V21" s="203"/>
      <c r="W21" s="199"/>
      <c r="X21" s="200"/>
      <c r="Y21" s="204"/>
      <c r="Z21" s="204"/>
      <c r="AA21" s="204"/>
      <c r="AB21" s="204"/>
      <c r="AC21" s="204"/>
      <c r="AD21" s="204"/>
      <c r="AE21" s="204"/>
      <c r="AF21" s="206">
        <f t="shared" si="1"/>
        <v>0</v>
      </c>
      <c r="AG21" s="206"/>
      <c r="AH21" s="206"/>
      <c r="AI21" s="206"/>
      <c r="AJ21" s="206"/>
      <c r="AK21" s="206"/>
      <c r="AL21" s="206"/>
      <c r="AM21" s="196"/>
      <c r="AN21" s="197"/>
      <c r="AO21" s="197"/>
      <c r="AP21" s="198"/>
      <c r="AS21" s="20"/>
      <c r="AT21" s="24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6"/>
    </row>
    <row r="22" spans="2:67" s="1" customFormat="1" ht="22.5" customHeight="1" x14ac:dyDescent="0.15">
      <c r="B22" s="256"/>
      <c r="C22" s="257"/>
      <c r="D22" s="257"/>
      <c r="E22" s="258"/>
      <c r="F22" s="207"/>
      <c r="G22" s="208"/>
      <c r="H22" s="208"/>
      <c r="I22" s="208"/>
      <c r="J22" s="208"/>
      <c r="K22" s="208"/>
      <c r="L22" s="208"/>
      <c r="M22" s="208"/>
      <c r="N22" s="208"/>
      <c r="O22" s="209"/>
      <c r="P22" s="210"/>
      <c r="Q22" s="211"/>
      <c r="R22" s="212"/>
      <c r="S22" s="201"/>
      <c r="T22" s="202"/>
      <c r="U22" s="202"/>
      <c r="V22" s="203"/>
      <c r="W22" s="199"/>
      <c r="X22" s="200"/>
      <c r="Y22" s="201"/>
      <c r="Z22" s="202"/>
      <c r="AA22" s="202"/>
      <c r="AB22" s="202"/>
      <c r="AC22" s="202"/>
      <c r="AD22" s="202"/>
      <c r="AE22" s="203"/>
      <c r="AF22" s="238">
        <f t="shared" si="1"/>
        <v>0</v>
      </c>
      <c r="AG22" s="239"/>
      <c r="AH22" s="239"/>
      <c r="AI22" s="239"/>
      <c r="AJ22" s="239"/>
      <c r="AK22" s="239"/>
      <c r="AL22" s="240"/>
      <c r="AM22" s="196"/>
      <c r="AN22" s="197"/>
      <c r="AO22" s="197"/>
      <c r="AP22" s="198"/>
      <c r="AS22" s="21"/>
      <c r="AT22" s="18" t="s">
        <v>30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22"/>
      <c r="BO22" s="8"/>
    </row>
    <row r="23" spans="2:67" s="1" customFormat="1" ht="22.5" customHeight="1" x14ac:dyDescent="0.15">
      <c r="B23" s="256"/>
      <c r="C23" s="257"/>
      <c r="D23" s="257"/>
      <c r="E23" s="258"/>
      <c r="F23" s="207"/>
      <c r="G23" s="208"/>
      <c r="H23" s="208"/>
      <c r="I23" s="208"/>
      <c r="J23" s="208"/>
      <c r="K23" s="208"/>
      <c r="L23" s="208"/>
      <c r="M23" s="208"/>
      <c r="N23" s="208"/>
      <c r="O23" s="209"/>
      <c r="P23" s="210"/>
      <c r="Q23" s="211"/>
      <c r="R23" s="212"/>
      <c r="S23" s="201"/>
      <c r="T23" s="202"/>
      <c r="U23" s="202"/>
      <c r="V23" s="203"/>
      <c r="W23" s="199"/>
      <c r="X23" s="200"/>
      <c r="Y23" s="204"/>
      <c r="Z23" s="204"/>
      <c r="AA23" s="204"/>
      <c r="AB23" s="204"/>
      <c r="AC23" s="204"/>
      <c r="AD23" s="204"/>
      <c r="AE23" s="204"/>
      <c r="AF23" s="206">
        <f t="shared" si="1"/>
        <v>0</v>
      </c>
      <c r="AG23" s="206"/>
      <c r="AH23" s="206"/>
      <c r="AI23" s="206"/>
      <c r="AJ23" s="206"/>
      <c r="AK23" s="206"/>
      <c r="AL23" s="206"/>
      <c r="AM23" s="196"/>
      <c r="AN23" s="197"/>
      <c r="AO23" s="197"/>
      <c r="AP23" s="198"/>
      <c r="AS23" s="21"/>
      <c r="AT23" s="10" t="s">
        <v>32</v>
      </c>
      <c r="AU23" s="10"/>
      <c r="AV23" s="10"/>
      <c r="AW23" s="10"/>
      <c r="AX23" s="10"/>
      <c r="AY23" s="10"/>
      <c r="AZ23" s="10"/>
      <c r="BA23" s="10"/>
      <c r="BB23" s="10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8"/>
      <c r="BN23" s="22"/>
      <c r="BO23" s="8"/>
    </row>
    <row r="24" spans="2:67" s="1" customFormat="1" ht="22.5" customHeight="1" x14ac:dyDescent="0.15">
      <c r="B24" s="256"/>
      <c r="C24" s="257"/>
      <c r="D24" s="257"/>
      <c r="E24" s="258"/>
      <c r="F24" s="207"/>
      <c r="G24" s="208"/>
      <c r="H24" s="208"/>
      <c r="I24" s="208"/>
      <c r="J24" s="208"/>
      <c r="K24" s="208"/>
      <c r="L24" s="208"/>
      <c r="M24" s="208"/>
      <c r="N24" s="208"/>
      <c r="O24" s="209"/>
      <c r="P24" s="210"/>
      <c r="Q24" s="211"/>
      <c r="R24" s="212"/>
      <c r="S24" s="201"/>
      <c r="T24" s="202"/>
      <c r="U24" s="202"/>
      <c r="V24" s="203"/>
      <c r="W24" s="199"/>
      <c r="X24" s="200"/>
      <c r="Y24" s="204"/>
      <c r="Z24" s="204"/>
      <c r="AA24" s="204"/>
      <c r="AB24" s="204"/>
      <c r="AC24" s="204"/>
      <c r="AD24" s="204"/>
      <c r="AE24" s="204"/>
      <c r="AF24" s="206">
        <f t="shared" si="1"/>
        <v>0</v>
      </c>
      <c r="AG24" s="206"/>
      <c r="AH24" s="206"/>
      <c r="AI24" s="206"/>
      <c r="AJ24" s="206"/>
      <c r="AK24" s="206"/>
      <c r="AL24" s="206"/>
      <c r="AM24" s="196"/>
      <c r="AN24" s="197"/>
      <c r="AO24" s="197"/>
      <c r="AP24" s="198"/>
      <c r="AS24" s="21"/>
      <c r="AT24" s="10" t="s">
        <v>31</v>
      </c>
      <c r="AU24" s="10"/>
      <c r="AV24" s="10"/>
      <c r="AW24" s="10"/>
      <c r="AX24" s="10"/>
      <c r="AY24" s="10"/>
      <c r="AZ24" s="10"/>
      <c r="BA24" s="10"/>
      <c r="BB24" s="10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8"/>
      <c r="BN24" s="22"/>
      <c r="BO24" s="8"/>
    </row>
    <row r="25" spans="2:67" s="1" customFormat="1" ht="22.5" customHeight="1" x14ac:dyDescent="0.15">
      <c r="B25" s="256"/>
      <c r="C25" s="257"/>
      <c r="D25" s="257"/>
      <c r="E25" s="258"/>
      <c r="F25" s="207"/>
      <c r="G25" s="208"/>
      <c r="H25" s="208"/>
      <c r="I25" s="208"/>
      <c r="J25" s="208"/>
      <c r="K25" s="208"/>
      <c r="L25" s="208"/>
      <c r="M25" s="208"/>
      <c r="N25" s="208"/>
      <c r="O25" s="209"/>
      <c r="P25" s="210"/>
      <c r="Q25" s="211"/>
      <c r="R25" s="212"/>
      <c r="S25" s="201"/>
      <c r="T25" s="202"/>
      <c r="U25" s="202"/>
      <c r="V25" s="203"/>
      <c r="W25" s="199"/>
      <c r="X25" s="200"/>
      <c r="Y25" s="204"/>
      <c r="Z25" s="204"/>
      <c r="AA25" s="204"/>
      <c r="AB25" s="204"/>
      <c r="AC25" s="204"/>
      <c r="AD25" s="204"/>
      <c r="AE25" s="204"/>
      <c r="AF25" s="206">
        <f t="shared" si="1"/>
        <v>0</v>
      </c>
      <c r="AG25" s="206"/>
      <c r="AH25" s="206"/>
      <c r="AI25" s="206"/>
      <c r="AJ25" s="206"/>
      <c r="AK25" s="206"/>
      <c r="AL25" s="206"/>
      <c r="AM25" s="196"/>
      <c r="AN25" s="197"/>
      <c r="AO25" s="197"/>
      <c r="AP25" s="198"/>
      <c r="AS25" s="21"/>
      <c r="AT25" s="10" t="s">
        <v>35</v>
      </c>
      <c r="AU25" s="10"/>
      <c r="AV25" s="10"/>
      <c r="AW25" s="10"/>
      <c r="AX25" s="10"/>
      <c r="AY25" s="10"/>
      <c r="AZ25" s="10"/>
      <c r="BA25" s="10"/>
      <c r="BB25" s="10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8"/>
      <c r="BN25" s="22"/>
      <c r="BO25" s="8"/>
    </row>
    <row r="26" spans="2:67" s="1" customFormat="1" ht="22.5" customHeight="1" x14ac:dyDescent="0.15">
      <c r="B26" s="256"/>
      <c r="C26" s="257"/>
      <c r="D26" s="257"/>
      <c r="E26" s="258"/>
      <c r="F26" s="207"/>
      <c r="G26" s="208"/>
      <c r="H26" s="208"/>
      <c r="I26" s="208"/>
      <c r="J26" s="208"/>
      <c r="K26" s="208"/>
      <c r="L26" s="208"/>
      <c r="M26" s="208"/>
      <c r="N26" s="208"/>
      <c r="O26" s="209"/>
      <c r="P26" s="210"/>
      <c r="Q26" s="211"/>
      <c r="R26" s="212"/>
      <c r="S26" s="201"/>
      <c r="T26" s="202"/>
      <c r="U26" s="202"/>
      <c r="V26" s="203"/>
      <c r="W26" s="199"/>
      <c r="X26" s="200"/>
      <c r="Y26" s="204"/>
      <c r="Z26" s="204"/>
      <c r="AA26" s="204"/>
      <c r="AB26" s="204"/>
      <c r="AC26" s="204"/>
      <c r="AD26" s="204"/>
      <c r="AE26" s="204"/>
      <c r="AF26" s="206">
        <f t="shared" si="1"/>
        <v>0</v>
      </c>
      <c r="AG26" s="206"/>
      <c r="AH26" s="206"/>
      <c r="AI26" s="206"/>
      <c r="AJ26" s="206"/>
      <c r="AK26" s="206"/>
      <c r="AL26" s="206"/>
      <c r="AM26" s="196"/>
      <c r="AN26" s="197"/>
      <c r="AO26" s="197"/>
      <c r="AP26" s="198"/>
      <c r="AS26" s="21"/>
      <c r="AT26" s="9" t="s">
        <v>33</v>
      </c>
      <c r="AU26" s="9"/>
      <c r="AV26" s="9"/>
      <c r="AW26" s="9"/>
      <c r="AX26" s="9"/>
      <c r="AY26" s="9"/>
      <c r="AZ26" s="9"/>
      <c r="BA26" s="9"/>
      <c r="BB26" s="9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22"/>
      <c r="BO26" s="8"/>
    </row>
    <row r="27" spans="2:67" s="1" customFormat="1" ht="22.5" customHeight="1" x14ac:dyDescent="0.15">
      <c r="B27" s="256"/>
      <c r="C27" s="257"/>
      <c r="D27" s="257"/>
      <c r="E27" s="258"/>
      <c r="F27" s="207"/>
      <c r="G27" s="208"/>
      <c r="H27" s="208"/>
      <c r="I27" s="208"/>
      <c r="J27" s="208"/>
      <c r="K27" s="208"/>
      <c r="L27" s="208"/>
      <c r="M27" s="208"/>
      <c r="N27" s="208"/>
      <c r="O27" s="209"/>
      <c r="P27" s="210"/>
      <c r="Q27" s="211"/>
      <c r="R27" s="212"/>
      <c r="S27" s="201"/>
      <c r="T27" s="202"/>
      <c r="U27" s="202"/>
      <c r="V27" s="203"/>
      <c r="W27" s="199"/>
      <c r="X27" s="200"/>
      <c r="Y27" s="204"/>
      <c r="Z27" s="204"/>
      <c r="AA27" s="204"/>
      <c r="AB27" s="204"/>
      <c r="AC27" s="204"/>
      <c r="AD27" s="204"/>
      <c r="AE27" s="204"/>
      <c r="AF27" s="206">
        <f t="shared" si="1"/>
        <v>0</v>
      </c>
      <c r="AG27" s="206"/>
      <c r="AH27" s="206"/>
      <c r="AI27" s="206"/>
      <c r="AJ27" s="206"/>
      <c r="AK27" s="206"/>
      <c r="AL27" s="206"/>
      <c r="AM27" s="196"/>
      <c r="AN27" s="197"/>
      <c r="AO27" s="197"/>
      <c r="AP27" s="198"/>
      <c r="AS27" s="21"/>
      <c r="AT27" s="9" t="s">
        <v>34</v>
      </c>
      <c r="AU27" s="9"/>
      <c r="AV27" s="9"/>
      <c r="AW27" s="9"/>
      <c r="AX27" s="9"/>
      <c r="AY27" s="9"/>
      <c r="AZ27" s="9"/>
      <c r="BA27" s="9"/>
      <c r="BB27" s="9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22"/>
      <c r="BO27" s="8"/>
    </row>
    <row r="28" spans="2:67" s="1" customFormat="1" ht="22.5" customHeight="1" thickBot="1" x14ac:dyDescent="0.2">
      <c r="B28" s="256"/>
      <c r="C28" s="257"/>
      <c r="D28" s="257"/>
      <c r="E28" s="258"/>
      <c r="F28" s="207"/>
      <c r="G28" s="208"/>
      <c r="H28" s="208"/>
      <c r="I28" s="208"/>
      <c r="J28" s="208"/>
      <c r="K28" s="208"/>
      <c r="L28" s="208"/>
      <c r="M28" s="208"/>
      <c r="N28" s="208"/>
      <c r="O28" s="209"/>
      <c r="P28" s="210"/>
      <c r="Q28" s="211"/>
      <c r="R28" s="212"/>
      <c r="S28" s="201"/>
      <c r="T28" s="202"/>
      <c r="U28" s="202"/>
      <c r="V28" s="203"/>
      <c r="W28" s="199"/>
      <c r="X28" s="200"/>
      <c r="Y28" s="204"/>
      <c r="Z28" s="204"/>
      <c r="AA28" s="204"/>
      <c r="AB28" s="204"/>
      <c r="AC28" s="204"/>
      <c r="AD28" s="204"/>
      <c r="AE28" s="204"/>
      <c r="AF28" s="206">
        <f t="shared" si="1"/>
        <v>0</v>
      </c>
      <c r="AG28" s="206"/>
      <c r="AH28" s="206"/>
      <c r="AI28" s="206"/>
      <c r="AJ28" s="206"/>
      <c r="AK28" s="206"/>
      <c r="AL28" s="206"/>
      <c r="AM28" s="196"/>
      <c r="AN28" s="197"/>
      <c r="AO28" s="197"/>
      <c r="AP28" s="198"/>
      <c r="AS28" s="23"/>
      <c r="AT28" s="27"/>
      <c r="AU28" s="27"/>
      <c r="AV28" s="27"/>
      <c r="AW28" s="27"/>
      <c r="AX28" s="27"/>
      <c r="AY28" s="27"/>
      <c r="AZ28" s="27"/>
      <c r="BA28" s="27"/>
      <c r="BB28" s="27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9"/>
    </row>
    <row r="29" spans="2:67" s="1" customFormat="1" ht="22.5" customHeight="1" thickBot="1" x14ac:dyDescent="0.2">
      <c r="B29" s="250"/>
      <c r="C29" s="251"/>
      <c r="D29" s="251"/>
      <c r="E29" s="252"/>
      <c r="F29" s="281"/>
      <c r="G29" s="282"/>
      <c r="H29" s="282"/>
      <c r="I29" s="282"/>
      <c r="J29" s="282"/>
      <c r="K29" s="282"/>
      <c r="L29" s="282"/>
      <c r="M29" s="282"/>
      <c r="N29" s="282"/>
      <c r="O29" s="283"/>
      <c r="P29" s="253"/>
      <c r="Q29" s="254"/>
      <c r="R29" s="255"/>
      <c r="S29" s="247"/>
      <c r="T29" s="248"/>
      <c r="U29" s="248"/>
      <c r="V29" s="249"/>
      <c r="W29" s="236"/>
      <c r="X29" s="237"/>
      <c r="Y29" s="247"/>
      <c r="Z29" s="248"/>
      <c r="AA29" s="248"/>
      <c r="AB29" s="248"/>
      <c r="AC29" s="248"/>
      <c r="AD29" s="248"/>
      <c r="AE29" s="249"/>
      <c r="AF29" s="244">
        <f t="shared" si="1"/>
        <v>0</v>
      </c>
      <c r="AG29" s="245"/>
      <c r="AH29" s="245"/>
      <c r="AI29" s="245"/>
      <c r="AJ29" s="245"/>
      <c r="AK29" s="245"/>
      <c r="AL29" s="246"/>
      <c r="AM29" s="241"/>
      <c r="AN29" s="242"/>
      <c r="AO29" s="242"/>
      <c r="AP29" s="243"/>
    </row>
    <row r="30" spans="2:67" s="1" customFormat="1" ht="20.25" customHeight="1" thickBot="1" x14ac:dyDescent="0.2"/>
    <row r="31" spans="2:67" s="1" customFormat="1" ht="22.5" customHeight="1" x14ac:dyDescent="0.15">
      <c r="B31" s="6"/>
      <c r="C31" s="6"/>
      <c r="D31" s="6"/>
      <c r="E31" s="6"/>
      <c r="F31" s="6"/>
      <c r="G31" s="6"/>
      <c r="H31" s="3"/>
      <c r="I31" s="92" t="s">
        <v>13</v>
      </c>
      <c r="J31" s="93"/>
      <c r="K31" s="93"/>
      <c r="L31" s="93"/>
      <c r="M31" s="93"/>
      <c r="N31" s="93"/>
      <c r="O31" s="93"/>
      <c r="P31" s="92" t="s">
        <v>10</v>
      </c>
      <c r="Q31" s="93"/>
      <c r="R31" s="93"/>
      <c r="S31" s="93"/>
      <c r="T31" s="93"/>
      <c r="U31" s="93"/>
      <c r="V31" s="93"/>
      <c r="W31" s="93"/>
      <c r="X31" s="94"/>
      <c r="Y31" s="95" t="s">
        <v>11</v>
      </c>
      <c r="Z31" s="96"/>
      <c r="AA31" s="96"/>
      <c r="AB31" s="96"/>
      <c r="AC31" s="96"/>
      <c r="AD31" s="96"/>
      <c r="AE31" s="96"/>
      <c r="AF31" s="96"/>
      <c r="AG31" s="97"/>
      <c r="AH31" s="92" t="s">
        <v>12</v>
      </c>
      <c r="AI31" s="93"/>
      <c r="AJ31" s="93"/>
      <c r="AK31" s="93"/>
      <c r="AL31" s="93"/>
      <c r="AM31" s="93"/>
      <c r="AN31" s="93"/>
      <c r="AO31" s="93"/>
      <c r="AP31" s="94"/>
    </row>
    <row r="32" spans="2:67" s="1" customFormat="1" ht="22.5" customHeight="1" x14ac:dyDescent="0.15">
      <c r="B32" s="6"/>
      <c r="C32" s="6"/>
      <c r="D32" s="6"/>
      <c r="E32" s="6"/>
      <c r="F32" s="6"/>
      <c r="G32" s="6"/>
      <c r="H32" s="3"/>
      <c r="I32" s="274" t="s">
        <v>16</v>
      </c>
      <c r="J32" s="275"/>
      <c r="K32" s="275"/>
      <c r="L32" s="275"/>
      <c r="M32" s="275"/>
      <c r="N32" s="275"/>
      <c r="O32" s="275"/>
      <c r="P32" s="221" t="str">
        <f>IF((SUMIF(P14:R29,"10%",AF14:AL29)+SUMIF(P14:R29,"",AF14:AL29))=0,"0",(SUMIF(P14:R29,"10%",AF14:AL29)+SUMIF(P14:R29,"",AF14:AL29)))</f>
        <v>0</v>
      </c>
      <c r="Q32" s="222"/>
      <c r="R32" s="222"/>
      <c r="S32" s="222"/>
      <c r="T32" s="222"/>
      <c r="U32" s="222"/>
      <c r="V32" s="222"/>
      <c r="W32" s="222"/>
      <c r="X32" s="223"/>
      <c r="Y32" s="224" t="str">
        <f>(IF(P32*0.1=0,"0",TRUNC(P32*0.1)))</f>
        <v>0</v>
      </c>
      <c r="Z32" s="225"/>
      <c r="AA32" s="225"/>
      <c r="AB32" s="225"/>
      <c r="AC32" s="225"/>
      <c r="AD32" s="225"/>
      <c r="AE32" s="225"/>
      <c r="AF32" s="225"/>
      <c r="AG32" s="226"/>
      <c r="AH32" s="224" t="str">
        <f>IF(P32+Y32=0,"0",P32+Y32)</f>
        <v>0</v>
      </c>
      <c r="AI32" s="225"/>
      <c r="AJ32" s="225"/>
      <c r="AK32" s="225"/>
      <c r="AL32" s="225"/>
      <c r="AM32" s="225"/>
      <c r="AN32" s="225"/>
      <c r="AO32" s="225"/>
      <c r="AP32" s="226"/>
    </row>
    <row r="33" spans="2:42" s="1" customFormat="1" ht="22.5" customHeight="1" x14ac:dyDescent="0.15">
      <c r="B33" s="5"/>
      <c r="C33" s="5"/>
      <c r="D33" s="5"/>
      <c r="E33" s="5"/>
      <c r="F33" s="5"/>
      <c r="G33" s="5"/>
      <c r="H33" s="3"/>
      <c r="I33" s="259" t="s">
        <v>44</v>
      </c>
      <c r="J33" s="260"/>
      <c r="K33" s="260"/>
      <c r="L33" s="260"/>
      <c r="M33" s="260"/>
      <c r="N33" s="260"/>
      <c r="O33" s="260"/>
      <c r="P33" s="224" t="str">
        <f>IF((SUMIF(P14:R29,"8%(軽)",AF14:AL29))=0,"0",(SUMIF(P14:R29,"8%(軽)",AF14:AL29)))</f>
        <v>0</v>
      </c>
      <c r="Q33" s="225"/>
      <c r="R33" s="225"/>
      <c r="S33" s="225"/>
      <c r="T33" s="225"/>
      <c r="U33" s="225"/>
      <c r="V33" s="225"/>
      <c r="W33" s="225"/>
      <c r="X33" s="226"/>
      <c r="Y33" s="224" t="str">
        <f>IF(P33*0.08=0,"0",TRUNC(P33*0.08))</f>
        <v>0</v>
      </c>
      <c r="Z33" s="225"/>
      <c r="AA33" s="225"/>
      <c r="AB33" s="225"/>
      <c r="AC33" s="225"/>
      <c r="AD33" s="225"/>
      <c r="AE33" s="225"/>
      <c r="AF33" s="225"/>
      <c r="AG33" s="226"/>
      <c r="AH33" s="224" t="str">
        <f>IF(P33+Y33=0,"0",P33+Y33)</f>
        <v>0</v>
      </c>
      <c r="AI33" s="225"/>
      <c r="AJ33" s="225"/>
      <c r="AK33" s="225"/>
      <c r="AL33" s="225"/>
      <c r="AM33" s="225"/>
      <c r="AN33" s="225"/>
      <c r="AO33" s="225"/>
      <c r="AP33" s="226"/>
    </row>
    <row r="34" spans="2:42" s="1" customFormat="1" ht="22.5" customHeight="1" thickBot="1" x14ac:dyDescent="0.2">
      <c r="I34" s="261" t="s">
        <v>21</v>
      </c>
      <c r="J34" s="262"/>
      <c r="K34" s="262"/>
      <c r="L34" s="262"/>
      <c r="M34" s="262"/>
      <c r="N34" s="262"/>
      <c r="O34" s="262"/>
      <c r="P34" s="227" t="str">
        <f>IF((SUMIF(P14:R29,"非課税",AF14:AL29))=0,"0",(SUMIF(P14:R29,"非課税",AF14:AL29)))</f>
        <v>0</v>
      </c>
      <c r="Q34" s="228"/>
      <c r="R34" s="228"/>
      <c r="S34" s="228"/>
      <c r="T34" s="228"/>
      <c r="U34" s="228"/>
      <c r="V34" s="228"/>
      <c r="W34" s="228"/>
      <c r="X34" s="229"/>
      <c r="Y34" s="233"/>
      <c r="Z34" s="234"/>
      <c r="AA34" s="234"/>
      <c r="AB34" s="234"/>
      <c r="AC34" s="234"/>
      <c r="AD34" s="234"/>
      <c r="AE34" s="234"/>
      <c r="AF34" s="234"/>
      <c r="AG34" s="235"/>
      <c r="AH34" s="230" t="str">
        <f>P34</f>
        <v>0</v>
      </c>
      <c r="AI34" s="231"/>
      <c r="AJ34" s="231"/>
      <c r="AK34" s="231"/>
      <c r="AL34" s="231"/>
      <c r="AM34" s="231"/>
      <c r="AN34" s="231"/>
      <c r="AO34" s="231"/>
      <c r="AP34" s="232"/>
    </row>
    <row r="35" spans="2:42" s="1" customFormat="1" ht="22.5" customHeight="1" thickTop="1" thickBot="1" x14ac:dyDescent="0.2">
      <c r="I35" s="263" t="s">
        <v>22</v>
      </c>
      <c r="J35" s="264"/>
      <c r="K35" s="264"/>
      <c r="L35" s="264"/>
      <c r="M35" s="264"/>
      <c r="N35" s="264"/>
      <c r="O35" s="264"/>
      <c r="P35" s="217" t="str">
        <f>IF((SUM(P32:X34))=0,"0",(SUM(P32:X34)))</f>
        <v>0</v>
      </c>
      <c r="Q35" s="218"/>
      <c r="R35" s="218"/>
      <c r="S35" s="218"/>
      <c r="T35" s="218"/>
      <c r="U35" s="218"/>
      <c r="V35" s="218"/>
      <c r="W35" s="218"/>
      <c r="X35" s="219"/>
      <c r="Y35" s="217" t="str">
        <f>IF((SUM(Y32:AG34))=0,"0",(SUM(Y32:AG34)))</f>
        <v>0</v>
      </c>
      <c r="Z35" s="218"/>
      <c r="AA35" s="218"/>
      <c r="AB35" s="218"/>
      <c r="AC35" s="218"/>
      <c r="AD35" s="218"/>
      <c r="AE35" s="218"/>
      <c r="AF35" s="218"/>
      <c r="AG35" s="219"/>
      <c r="AH35" s="217" t="str">
        <f>IF((SUM(AH32:AP34))=0,"0",(SUM(AH32:AP34)))</f>
        <v>0</v>
      </c>
      <c r="AI35" s="218"/>
      <c r="AJ35" s="218"/>
      <c r="AK35" s="218"/>
      <c r="AL35" s="218"/>
      <c r="AM35" s="218"/>
      <c r="AN35" s="218"/>
      <c r="AO35" s="218"/>
      <c r="AP35" s="219"/>
    </row>
    <row r="36" spans="2:42" ht="15" customHeight="1" x14ac:dyDescent="0.15">
      <c r="AE36" s="30" t="s">
        <v>45</v>
      </c>
    </row>
  </sheetData>
  <sheetProtection algorithmName="SHA-512" hashValue="AQYXSbyeJps1QqYnVrzbgyGdRzn9bl2CrSp4hu2F7atVqc+TMWK4R9Oo9Fmjkh0J7rm+P/fB50TBn5AX4i3sFg==" saltValue="WTYzohRHFNrX20eY1lQ29w==" spinCount="100000" sheet="1" objects="1" scenarios="1" selectLockedCells="1"/>
  <mergeCells count="187">
    <mergeCell ref="AJ2:AP2"/>
    <mergeCell ref="AG2:AI2"/>
    <mergeCell ref="B14:E14"/>
    <mergeCell ref="B15:E15"/>
    <mergeCell ref="B16:E16"/>
    <mergeCell ref="B17:E17"/>
    <mergeCell ref="B18:E18"/>
    <mergeCell ref="B19:E19"/>
    <mergeCell ref="B20:E20"/>
    <mergeCell ref="AI11:AP11"/>
    <mergeCell ref="AI10:AP10"/>
    <mergeCell ref="B4:F4"/>
    <mergeCell ref="T4:X4"/>
    <mergeCell ref="Z4:AG4"/>
    <mergeCell ref="B5:O5"/>
    <mergeCell ref="T5:X5"/>
    <mergeCell ref="B6:P6"/>
    <mergeCell ref="T6:X6"/>
    <mergeCell ref="T7:X7"/>
    <mergeCell ref="T8:V8"/>
    <mergeCell ref="P15:R15"/>
    <mergeCell ref="H10:J10"/>
    <mergeCell ref="AA10:AF11"/>
    <mergeCell ref="AG10:AH10"/>
    <mergeCell ref="I33:O33"/>
    <mergeCell ref="I34:O34"/>
    <mergeCell ref="I35:O35"/>
    <mergeCell ref="P14:R14"/>
    <mergeCell ref="S14:V14"/>
    <mergeCell ref="AM14:AP14"/>
    <mergeCell ref="I31:O31"/>
    <mergeCell ref="P31:X31"/>
    <mergeCell ref="Y31:AG31"/>
    <mergeCell ref="AH31:AP31"/>
    <mergeCell ref="I32:O32"/>
    <mergeCell ref="F14:O14"/>
    <mergeCell ref="W14:X14"/>
    <mergeCell ref="F29:O29"/>
    <mergeCell ref="F22:O22"/>
    <mergeCell ref="F23:O23"/>
    <mergeCell ref="F24:O24"/>
    <mergeCell ref="F27:O27"/>
    <mergeCell ref="S29:V29"/>
    <mergeCell ref="S24:V24"/>
    <mergeCell ref="S27:V27"/>
    <mergeCell ref="S28:V28"/>
    <mergeCell ref="F19:O19"/>
    <mergeCell ref="F28:O28"/>
    <mergeCell ref="B29:E29"/>
    <mergeCell ref="P17:R17"/>
    <mergeCell ref="P18:R18"/>
    <mergeCell ref="P19:R19"/>
    <mergeCell ref="P20:R20"/>
    <mergeCell ref="P21:R21"/>
    <mergeCell ref="F20:O20"/>
    <mergeCell ref="F21:O21"/>
    <mergeCell ref="P29:R29"/>
    <mergeCell ref="P22:R22"/>
    <mergeCell ref="P23:R23"/>
    <mergeCell ref="P24:R24"/>
    <mergeCell ref="P27:R27"/>
    <mergeCell ref="P28:R28"/>
    <mergeCell ref="B25:E25"/>
    <mergeCell ref="B26:E26"/>
    <mergeCell ref="P26:R26"/>
    <mergeCell ref="B22:E22"/>
    <mergeCell ref="B23:E23"/>
    <mergeCell ref="B24:E24"/>
    <mergeCell ref="B27:E27"/>
    <mergeCell ref="B28:E28"/>
    <mergeCell ref="B21:E21"/>
    <mergeCell ref="F26:O26"/>
    <mergeCell ref="AM29:AP29"/>
    <mergeCell ref="AM20:AP20"/>
    <mergeCell ref="AM21:AP21"/>
    <mergeCell ref="AM22:AP22"/>
    <mergeCell ref="AM23:AP23"/>
    <mergeCell ref="W27:X27"/>
    <mergeCell ref="AM24:AP24"/>
    <mergeCell ref="AM27:AP27"/>
    <mergeCell ref="AM28:AP28"/>
    <mergeCell ref="W26:X26"/>
    <mergeCell ref="AM26:AP26"/>
    <mergeCell ref="Y20:AE20"/>
    <mergeCell ref="Y21:AE21"/>
    <mergeCell ref="Y22:AE22"/>
    <mergeCell ref="AF29:AL29"/>
    <mergeCell ref="AF23:AL23"/>
    <mergeCell ref="Y23:AE23"/>
    <mergeCell ref="Y24:AE24"/>
    <mergeCell ref="Y25:AE25"/>
    <mergeCell ref="AM25:AP25"/>
    <mergeCell ref="Y29:AE29"/>
    <mergeCell ref="P35:X35"/>
    <mergeCell ref="Y35:AG35"/>
    <mergeCell ref="AH35:AP35"/>
    <mergeCell ref="AO1:AP1"/>
    <mergeCell ref="P32:X32"/>
    <mergeCell ref="Y32:AG32"/>
    <mergeCell ref="AH32:AP32"/>
    <mergeCell ref="P33:X33"/>
    <mergeCell ref="Y33:AG33"/>
    <mergeCell ref="AH33:AP33"/>
    <mergeCell ref="P34:X34"/>
    <mergeCell ref="AH34:AP34"/>
    <mergeCell ref="Y34:AG34"/>
    <mergeCell ref="W28:X28"/>
    <mergeCell ref="W29:X29"/>
    <mergeCell ref="W20:X20"/>
    <mergeCell ref="W21:X21"/>
    <mergeCell ref="W22:X22"/>
    <mergeCell ref="W23:X23"/>
    <mergeCell ref="AF19:AL19"/>
    <mergeCell ref="AF20:AL20"/>
    <mergeCell ref="AF21:AL21"/>
    <mergeCell ref="AF22:AL22"/>
    <mergeCell ref="S23:V23"/>
    <mergeCell ref="B1:F1"/>
    <mergeCell ref="Q1:AA2"/>
    <mergeCell ref="Y13:AE13"/>
    <mergeCell ref="AF13:AL13"/>
    <mergeCell ref="Y14:AE14"/>
    <mergeCell ref="Y15:AE15"/>
    <mergeCell ref="Y16:AE16"/>
    <mergeCell ref="Y17:AE17"/>
    <mergeCell ref="Y18:AE18"/>
    <mergeCell ref="AF14:AL14"/>
    <mergeCell ref="Z5:AP5"/>
    <mergeCell ref="Z6:AP6"/>
    <mergeCell ref="AA7:AP7"/>
    <mergeCell ref="W8:AD8"/>
    <mergeCell ref="AF8:AH8"/>
    <mergeCell ref="AI8:AP8"/>
    <mergeCell ref="D9:N9"/>
    <mergeCell ref="B11:G11"/>
    <mergeCell ref="B10:G10"/>
    <mergeCell ref="F13:O13"/>
    <mergeCell ref="P13:R13"/>
    <mergeCell ref="S13:V13"/>
    <mergeCell ref="W13:X13"/>
    <mergeCell ref="AM13:AP13"/>
    <mergeCell ref="K10:Y10"/>
    <mergeCell ref="AF15:AL15"/>
    <mergeCell ref="AF16:AL16"/>
    <mergeCell ref="AF17:AL17"/>
    <mergeCell ref="AF18:AL18"/>
    <mergeCell ref="W15:X15"/>
    <mergeCell ref="W16:X16"/>
    <mergeCell ref="W17:X17"/>
    <mergeCell ref="W18:X18"/>
    <mergeCell ref="S17:V17"/>
    <mergeCell ref="S18:V18"/>
    <mergeCell ref="F15:O15"/>
    <mergeCell ref="F16:O16"/>
    <mergeCell ref="F17:O17"/>
    <mergeCell ref="F18:O18"/>
    <mergeCell ref="P16:R16"/>
    <mergeCell ref="S15:V15"/>
    <mergeCell ref="S16:V16"/>
    <mergeCell ref="B13:E13"/>
    <mergeCell ref="I11:Y11"/>
    <mergeCell ref="AF24:AL24"/>
    <mergeCell ref="AF25:AL25"/>
    <mergeCell ref="AF26:AL26"/>
    <mergeCell ref="AF27:AL27"/>
    <mergeCell ref="AF28:AL28"/>
    <mergeCell ref="F25:O25"/>
    <mergeCell ref="P25:R25"/>
    <mergeCell ref="S25:V25"/>
    <mergeCell ref="W25:X25"/>
    <mergeCell ref="W19:X19"/>
    <mergeCell ref="Y27:AE27"/>
    <mergeCell ref="Y28:AE28"/>
    <mergeCell ref="AG11:AH11"/>
    <mergeCell ref="AM15:AP15"/>
    <mergeCell ref="AM16:AP16"/>
    <mergeCell ref="AM17:AP17"/>
    <mergeCell ref="AM18:AP18"/>
    <mergeCell ref="AM19:AP19"/>
    <mergeCell ref="W24:X24"/>
    <mergeCell ref="S26:V26"/>
    <mergeCell ref="Y19:AE19"/>
    <mergeCell ref="S19:V19"/>
    <mergeCell ref="S20:V20"/>
    <mergeCell ref="S21:V21"/>
    <mergeCell ref="S22:V22"/>
    <mergeCell ref="Y26:AE26"/>
  </mergeCells>
  <phoneticPr fontId="1"/>
  <dataValidations count="2">
    <dataValidation type="list" allowBlank="1" showInputMessage="1" sqref="W14:X29" xr:uid="{4C90D74F-EDB7-411B-A87E-B7AC623B880D}">
      <formula1>"式,個,台,枚,㎥,ｔ,ℓ,ヵ月,日,袋,缶"</formula1>
    </dataValidation>
    <dataValidation type="list" allowBlank="1" showInputMessage="1" showErrorMessage="1" errorTitle="入力に誤りがあります！" error="リストから選択してください。_x000a_「無記入」の場合は区分が消費税10％になります。" sqref="P14:R29" xr:uid="{1840B733-408F-4391-9914-67A4180AB9FB}">
      <formula1>"10%,8%(軽),非課税"</formula1>
    </dataValidation>
  </dataValidations>
  <pageMargins left="0.7" right="0.61" top="0.75" bottom="0.6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手書用（縦型)</vt:lpstr>
      <vt:lpstr>自動計算（縦型）</vt:lpstr>
      <vt:lpstr>'自動計算（縦型）'!Print_Area</vt:lpstr>
      <vt:lpstr>'手書用（縦型)'!Print_Area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2024-08-19T09:53:35Z</cp:lastPrinted>
  <dcterms:created xsi:type="dcterms:W3CDTF">2016-02-19T06:51:53Z</dcterms:created>
  <dcterms:modified xsi:type="dcterms:W3CDTF">2024-08-21T05:24:00Z</dcterms:modified>
</cp:coreProperties>
</file>